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dRichValueWebImage.xml" ContentType="application/vnd.ms-excel.rdrichvaluewebimage+xml"/>
  <Override PartName="/xl/richData/rdRichValueTypes.xml" ContentType="application/vnd.ms-excel.rdrichvaluetypes+xml"/>
  <Override PartName="/xl/richData/rdrichvaluestructure.xml" ContentType="application/vnd.ms-excel.rdrichvaluestructure+xml"/>
  <Override PartName="/xl/richData/rdrichvalue.xml" ContentType="application/vnd.ms-excel.rdrichvalu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127_081826" sheetId="14" r:id="rId1"/>
    <sheet name="IMAGES" sheetId="16" r:id="rId2"/>
    <sheet name="REPORT" sheetId="15" r:id="rId3"/>
  </sheets>
  <definedNames>
    <definedName name="_xlnm._FilterDatabase" localSheetId="0" hidden="1">'127_081826'!$A$2:$P$466</definedName>
    <definedName name="_xlnm._FilterDatabase" localSheetId="1" hidden="1">IMAGES!$A$2:$H$1123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5" i="15" l="1"/>
  <c r="D6" i="15"/>
  <c r="D7" i="15"/>
  <c r="D8" i="15"/>
  <c r="D11" i="15"/>
  <c r="D12" i="15"/>
  <c r="D13" i="15"/>
  <c r="D14" i="15"/>
  <c r="D17" i="15"/>
  <c r="D18" i="15"/>
  <c r="D19" i="15"/>
  <c r="D20" i="15"/>
  <c r="D21" i="15"/>
  <c r="D22" i="15"/>
  <c r="D23" i="15"/>
  <c r="D24" i="15"/>
  <c r="D25" i="15"/>
  <c r="D26" i="15"/>
  <c r="D27" i="15"/>
  <c r="D28" i="15"/>
  <c r="D29" i="15"/>
  <c r="D30" i="15"/>
  <c r="D31" i="15"/>
  <c r="D32" i="15"/>
  <c r="D33" i="15"/>
  <c r="D34" i="15"/>
  <c r="D35" i="15"/>
  <c r="D36" i="15"/>
  <c r="D37" i="15"/>
  <c r="D38" i="15"/>
  <c r="D39" i="15"/>
  <c r="D40" i="15"/>
  <c r="D41" i="15"/>
  <c r="D4" i="15"/>
  <c r="P4" i="14"/>
  <c r="P5" i="14"/>
  <c r="P6" i="14"/>
  <c r="P7" i="14"/>
  <c r="P8" i="14"/>
  <c r="P9" i="14"/>
  <c r="P10" i="14"/>
  <c r="P11" i="14"/>
  <c r="P12" i="14"/>
  <c r="P13" i="14"/>
  <c r="P14" i="14"/>
  <c r="P15" i="14"/>
  <c r="P16" i="14"/>
  <c r="P17" i="14"/>
  <c r="P18" i="14"/>
  <c r="P19" i="14"/>
  <c r="P20" i="14"/>
  <c r="P21" i="14"/>
  <c r="P22" i="14"/>
  <c r="P23" i="14"/>
  <c r="P24" i="14"/>
  <c r="P25" i="14"/>
  <c r="P26" i="14"/>
  <c r="P27" i="14"/>
  <c r="P28" i="14"/>
  <c r="P29" i="14"/>
  <c r="P30" i="14"/>
  <c r="P31" i="14"/>
  <c r="P32" i="14"/>
  <c r="P33" i="14"/>
  <c r="P34" i="14"/>
  <c r="P35" i="14"/>
  <c r="P36" i="14"/>
  <c r="P37" i="14"/>
  <c r="P38" i="14"/>
  <c r="P39" i="14"/>
  <c r="P40" i="14"/>
  <c r="P41" i="14"/>
  <c r="P42" i="14"/>
  <c r="P43" i="14"/>
  <c r="P44" i="14"/>
  <c r="P45" i="14"/>
  <c r="P46" i="14"/>
  <c r="P47" i="14"/>
  <c r="P48" i="14"/>
  <c r="P49" i="14"/>
  <c r="P50" i="14"/>
  <c r="P51" i="14"/>
  <c r="P52" i="14"/>
  <c r="P53" i="14"/>
  <c r="P54" i="14"/>
  <c r="P55" i="14"/>
  <c r="P56" i="14"/>
  <c r="P57" i="14"/>
  <c r="P58" i="14"/>
  <c r="P59" i="14"/>
  <c r="P60" i="14"/>
  <c r="P61" i="14"/>
  <c r="P62" i="14"/>
  <c r="P63" i="14"/>
  <c r="P64" i="14"/>
  <c r="P65" i="14"/>
  <c r="P66" i="14"/>
  <c r="P67" i="14"/>
  <c r="P68" i="14"/>
  <c r="P69" i="14"/>
  <c r="P70" i="14"/>
  <c r="P71" i="14"/>
  <c r="P72" i="14"/>
  <c r="P73" i="14"/>
  <c r="P74" i="14"/>
  <c r="P75" i="14"/>
  <c r="P76" i="14"/>
  <c r="P77" i="14"/>
  <c r="P78" i="14"/>
  <c r="P79" i="14"/>
  <c r="P80" i="14"/>
  <c r="P81" i="14"/>
  <c r="P82" i="14"/>
  <c r="P83" i="14"/>
  <c r="P84" i="14"/>
  <c r="P85" i="14"/>
  <c r="P86" i="14"/>
  <c r="P87" i="14"/>
  <c r="P88" i="14"/>
  <c r="P89" i="14"/>
  <c r="P90" i="14"/>
  <c r="P91" i="14"/>
  <c r="P92" i="14"/>
  <c r="P93" i="14"/>
  <c r="P94" i="14"/>
  <c r="P95" i="14"/>
  <c r="P96" i="14"/>
  <c r="P97" i="14"/>
  <c r="P98" i="14"/>
  <c r="P99" i="14"/>
  <c r="P100" i="14"/>
  <c r="P101" i="14"/>
  <c r="P102" i="14"/>
  <c r="P103" i="14"/>
  <c r="P104" i="14"/>
  <c r="P105" i="14"/>
  <c r="P106" i="14"/>
  <c r="P107" i="14"/>
  <c r="P108" i="14"/>
  <c r="P109" i="14"/>
  <c r="P110" i="14"/>
  <c r="P111" i="14"/>
  <c r="P112" i="14"/>
  <c r="P113" i="14"/>
  <c r="P114" i="14"/>
  <c r="P115" i="14"/>
  <c r="P116" i="14"/>
  <c r="P117" i="14"/>
  <c r="P118" i="14"/>
  <c r="P119" i="14"/>
  <c r="P120" i="14"/>
  <c r="P121" i="14"/>
  <c r="P122" i="14"/>
  <c r="P123" i="14"/>
  <c r="P124" i="14"/>
  <c r="P125" i="14"/>
  <c r="P126" i="14"/>
  <c r="P127" i="14"/>
  <c r="P128" i="14"/>
  <c r="P129" i="14"/>
  <c r="P130" i="14"/>
  <c r="P131" i="14"/>
  <c r="P132" i="14"/>
  <c r="P133" i="14"/>
  <c r="P134" i="14"/>
  <c r="P135" i="14"/>
  <c r="P136" i="14"/>
  <c r="P137" i="14"/>
  <c r="P138" i="14"/>
  <c r="P139" i="14"/>
  <c r="P140" i="14"/>
  <c r="P141" i="14"/>
  <c r="P142" i="14"/>
  <c r="P143" i="14"/>
  <c r="P144" i="14"/>
  <c r="P145" i="14"/>
  <c r="P146" i="14"/>
  <c r="P147" i="14"/>
  <c r="P148" i="14"/>
  <c r="P149" i="14"/>
  <c r="P150" i="14"/>
  <c r="P151" i="14"/>
  <c r="P152" i="14"/>
  <c r="P153" i="14"/>
  <c r="P154" i="14"/>
  <c r="P155" i="14"/>
  <c r="P156" i="14"/>
  <c r="P157" i="14"/>
  <c r="P158" i="14"/>
  <c r="P159" i="14"/>
  <c r="P160" i="14"/>
  <c r="P161" i="14"/>
  <c r="P162" i="14"/>
  <c r="P163" i="14"/>
  <c r="P164" i="14"/>
  <c r="P165" i="14"/>
  <c r="P166" i="14"/>
  <c r="P167" i="14"/>
  <c r="P168" i="14"/>
  <c r="P169" i="14"/>
  <c r="P170" i="14"/>
  <c r="P171" i="14"/>
  <c r="P172" i="14"/>
  <c r="P173" i="14"/>
  <c r="P174" i="14"/>
  <c r="P175" i="14"/>
  <c r="P176" i="14"/>
  <c r="P177" i="14"/>
  <c r="P178" i="14"/>
  <c r="P179" i="14"/>
  <c r="P180" i="14"/>
  <c r="P181" i="14"/>
  <c r="P182" i="14"/>
  <c r="P183" i="14"/>
  <c r="P184" i="14"/>
  <c r="P185" i="14"/>
  <c r="P186" i="14"/>
  <c r="P187" i="14"/>
  <c r="P188" i="14"/>
  <c r="P189" i="14"/>
  <c r="P190" i="14"/>
  <c r="P191" i="14"/>
  <c r="P192" i="14"/>
  <c r="P193" i="14"/>
  <c r="P194" i="14"/>
  <c r="P195" i="14"/>
  <c r="P196" i="14"/>
  <c r="P197" i="14"/>
  <c r="P198" i="14"/>
  <c r="P199" i="14"/>
  <c r="P200" i="14"/>
  <c r="P201" i="14"/>
  <c r="P202" i="14"/>
  <c r="P203" i="14"/>
  <c r="P204" i="14"/>
  <c r="P205" i="14"/>
  <c r="P206" i="14"/>
  <c r="P207" i="14"/>
  <c r="P208" i="14"/>
  <c r="P209" i="14"/>
  <c r="P210" i="14"/>
  <c r="P211" i="14"/>
  <c r="P212" i="14"/>
  <c r="P213" i="14"/>
  <c r="P214" i="14"/>
  <c r="P215" i="14"/>
  <c r="P216" i="14"/>
  <c r="P217" i="14"/>
  <c r="P218" i="14"/>
  <c r="P219" i="14"/>
  <c r="P220" i="14"/>
  <c r="P221" i="14"/>
  <c r="P222" i="14"/>
  <c r="P223" i="14"/>
  <c r="P224" i="14"/>
  <c r="P225" i="14"/>
  <c r="P226" i="14"/>
  <c r="P227" i="14"/>
  <c r="P228" i="14"/>
  <c r="P229" i="14"/>
  <c r="P230" i="14"/>
  <c r="P231" i="14"/>
  <c r="P232" i="14"/>
  <c r="P233" i="14"/>
  <c r="P234" i="14"/>
  <c r="P235" i="14"/>
  <c r="P236" i="14"/>
  <c r="P237" i="14"/>
  <c r="P238" i="14"/>
  <c r="P239" i="14"/>
  <c r="P240" i="14"/>
  <c r="P241" i="14"/>
  <c r="P242" i="14"/>
  <c r="P243" i="14"/>
  <c r="P244" i="14"/>
  <c r="P245" i="14"/>
  <c r="P246" i="14"/>
  <c r="P247" i="14"/>
  <c r="P248" i="14"/>
  <c r="P249" i="14"/>
  <c r="P250" i="14"/>
  <c r="P251" i="14"/>
  <c r="P252" i="14"/>
  <c r="P253" i="14"/>
  <c r="P254" i="14"/>
  <c r="P255" i="14"/>
  <c r="P256" i="14"/>
  <c r="P257" i="14"/>
  <c r="P258" i="14"/>
  <c r="P259" i="14"/>
  <c r="P260" i="14"/>
  <c r="P261" i="14"/>
  <c r="P262" i="14"/>
  <c r="P263" i="14"/>
  <c r="P264" i="14"/>
  <c r="P265" i="14"/>
  <c r="P266" i="14"/>
  <c r="P267" i="14"/>
  <c r="P268" i="14"/>
  <c r="P269" i="14"/>
  <c r="P270" i="14"/>
  <c r="P271" i="14"/>
  <c r="P272" i="14"/>
  <c r="P273" i="14"/>
  <c r="P274" i="14"/>
  <c r="P275" i="14"/>
  <c r="P276" i="14"/>
  <c r="P277" i="14"/>
  <c r="P278" i="14"/>
  <c r="P279" i="14"/>
  <c r="P280" i="14"/>
  <c r="P281" i="14"/>
  <c r="P282" i="14"/>
  <c r="P283" i="14"/>
  <c r="P284" i="14"/>
  <c r="P285" i="14"/>
  <c r="P286" i="14"/>
  <c r="P287" i="14"/>
  <c r="P288" i="14"/>
  <c r="P289" i="14"/>
  <c r="P290" i="14"/>
  <c r="P291" i="14"/>
  <c r="P292" i="14"/>
  <c r="P293" i="14"/>
  <c r="P294" i="14"/>
  <c r="P295" i="14"/>
  <c r="P296" i="14"/>
  <c r="P297" i="14"/>
  <c r="P298" i="14"/>
  <c r="P299" i="14"/>
  <c r="P300" i="14"/>
  <c r="P301" i="14"/>
  <c r="P302" i="14"/>
  <c r="P303" i="14"/>
  <c r="P304" i="14"/>
  <c r="P305" i="14"/>
  <c r="P306" i="14"/>
  <c r="P307" i="14"/>
  <c r="P308" i="14"/>
  <c r="P309" i="14"/>
  <c r="P310" i="14"/>
  <c r="P311" i="14"/>
  <c r="P312" i="14"/>
  <c r="P313" i="14"/>
  <c r="P314" i="14"/>
  <c r="P315" i="14"/>
  <c r="P316" i="14"/>
  <c r="P317" i="14"/>
  <c r="P318" i="14"/>
  <c r="P319" i="14"/>
  <c r="P320" i="14"/>
  <c r="P321" i="14"/>
  <c r="P322" i="14"/>
  <c r="P323" i="14"/>
  <c r="P324" i="14"/>
  <c r="P325" i="14"/>
  <c r="P326" i="14"/>
  <c r="P327" i="14"/>
  <c r="P328" i="14"/>
  <c r="P329" i="14"/>
  <c r="P330" i="14"/>
  <c r="P331" i="14"/>
  <c r="P332" i="14"/>
  <c r="P333" i="14"/>
  <c r="P334" i="14"/>
  <c r="P335" i="14"/>
  <c r="P336" i="14"/>
  <c r="P337" i="14"/>
  <c r="P338" i="14"/>
  <c r="P339" i="14"/>
  <c r="P340" i="14"/>
  <c r="P341" i="14"/>
  <c r="P342" i="14"/>
  <c r="P343" i="14"/>
  <c r="P344" i="14"/>
  <c r="P345" i="14"/>
  <c r="P346" i="14"/>
  <c r="P347" i="14"/>
  <c r="P348" i="14"/>
  <c r="P349" i="14"/>
  <c r="P350" i="14"/>
  <c r="P351" i="14"/>
  <c r="P352" i="14"/>
  <c r="P353" i="14"/>
  <c r="P354" i="14"/>
  <c r="P355" i="14"/>
  <c r="P356" i="14"/>
  <c r="P357" i="14"/>
  <c r="P358" i="14"/>
  <c r="P359" i="14"/>
  <c r="P360" i="14"/>
  <c r="P361" i="14"/>
  <c r="P362" i="14"/>
  <c r="P363" i="14"/>
  <c r="P364" i="14"/>
  <c r="P365" i="14"/>
  <c r="P366" i="14"/>
  <c r="P367" i="14"/>
  <c r="P368" i="14"/>
  <c r="P369" i="14"/>
  <c r="P370" i="14"/>
  <c r="P371" i="14"/>
  <c r="P372" i="14"/>
  <c r="P373" i="14"/>
  <c r="P374" i="14"/>
  <c r="P375" i="14"/>
  <c r="P376" i="14"/>
  <c r="P377" i="14"/>
  <c r="P378" i="14"/>
  <c r="P379" i="14"/>
  <c r="P380" i="14"/>
  <c r="P381" i="14"/>
  <c r="P382" i="14"/>
  <c r="P383" i="14"/>
  <c r="P384" i="14"/>
  <c r="P385" i="14"/>
  <c r="P386" i="14"/>
  <c r="P387" i="14"/>
  <c r="P388" i="14"/>
  <c r="P389" i="14"/>
  <c r="P390" i="14"/>
  <c r="P391" i="14"/>
  <c r="P392" i="14"/>
  <c r="P393" i="14"/>
  <c r="P394" i="14"/>
  <c r="P395" i="14"/>
  <c r="P396" i="14"/>
  <c r="P397" i="14"/>
  <c r="P398" i="14"/>
  <c r="P399" i="14"/>
  <c r="P400" i="14"/>
  <c r="P401" i="14"/>
  <c r="P402" i="14"/>
  <c r="P403" i="14"/>
  <c r="P404" i="14"/>
  <c r="P405" i="14"/>
  <c r="P406" i="14"/>
  <c r="P407" i="14"/>
  <c r="P408" i="14"/>
  <c r="P409" i="14"/>
  <c r="P410" i="14"/>
  <c r="P411" i="14"/>
  <c r="P412" i="14"/>
  <c r="P413" i="14"/>
  <c r="P414" i="14"/>
  <c r="P415" i="14"/>
  <c r="P416" i="14"/>
  <c r="P417" i="14"/>
  <c r="P418" i="14"/>
  <c r="P419" i="14"/>
  <c r="P420" i="14"/>
  <c r="P421" i="14"/>
  <c r="P422" i="14"/>
  <c r="P423" i="14"/>
  <c r="P424" i="14"/>
  <c r="P425" i="14"/>
  <c r="P426" i="14"/>
  <c r="P427" i="14"/>
  <c r="P428" i="14"/>
  <c r="P429" i="14"/>
  <c r="P430" i="14"/>
  <c r="P431" i="14"/>
  <c r="P432" i="14"/>
  <c r="P433" i="14"/>
  <c r="P434" i="14"/>
  <c r="P435" i="14"/>
  <c r="P436" i="14"/>
  <c r="P437" i="14"/>
  <c r="P438" i="14"/>
  <c r="P439" i="14"/>
  <c r="P440" i="14"/>
  <c r="P441" i="14"/>
  <c r="P442" i="14"/>
  <c r="P443" i="14"/>
  <c r="P444" i="14"/>
  <c r="P445" i="14"/>
  <c r="P446" i="14"/>
  <c r="P447" i="14"/>
  <c r="P448" i="14"/>
  <c r="P449" i="14"/>
  <c r="P450" i="14"/>
  <c r="P451" i="14"/>
  <c r="P452" i="14"/>
  <c r="P453" i="14"/>
  <c r="P454" i="14"/>
  <c r="P455" i="14"/>
  <c r="P456" i="14"/>
  <c r="P457" i="14"/>
  <c r="P458" i="14"/>
  <c r="P459" i="14"/>
  <c r="P460" i="14"/>
  <c r="P461" i="14"/>
  <c r="P462" i="14"/>
  <c r="P463" i="14"/>
  <c r="P464" i="14"/>
  <c r="P465" i="14"/>
  <c r="P466" i="14"/>
  <c r="P3" i="14"/>
  <c r="P1" i="14" l="1"/>
  <c r="N1" i="14"/>
  <c r="O1" i="14" l="1"/>
</calcChain>
</file>

<file path=xl/metadata.xml><?xml version="1.0" encoding="utf-8"?>
<metadata xmlns="http://schemas.openxmlformats.org/spreadsheetml/2006/main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73">
    <bk>
      <extLst>
        <ext xmlns:xlrd="http://schemas.microsoft.com/office/spreadsheetml/2017/richdata" uri="{3e2802c4-a4d2-4d8b-9148-e3be6c30e623}">
          <xlrd:rvb i="0"/>
        </ext>
      </extLst>
    </bk>
    <bk>
      <extLst>
        <ext xmlns:xlrd="http://schemas.microsoft.com/office/spreadsheetml/2017/richdata" uri="{3e2802c4-a4d2-4d8b-9148-e3be6c30e623}">
          <xlrd:rvb i="1"/>
        </ext>
      </extLst>
    </bk>
    <bk>
      <extLst>
        <ext xmlns:xlrd="http://schemas.microsoft.com/office/spreadsheetml/2017/richdata" uri="{3e2802c4-a4d2-4d8b-9148-e3be6c30e623}">
          <xlrd:rvb i="2"/>
        </ext>
      </extLst>
    </bk>
    <bk>
      <extLst>
        <ext xmlns:xlrd="http://schemas.microsoft.com/office/spreadsheetml/2017/richdata" uri="{3e2802c4-a4d2-4d8b-9148-e3be6c30e623}">
          <xlrd:rvb i="3"/>
        </ext>
      </extLst>
    </bk>
    <bk>
      <extLst>
        <ext xmlns:xlrd="http://schemas.microsoft.com/office/spreadsheetml/2017/richdata" uri="{3e2802c4-a4d2-4d8b-9148-e3be6c30e623}">
          <xlrd:rvb i="4"/>
        </ext>
      </extLst>
    </bk>
    <bk>
      <extLst>
        <ext xmlns:xlrd="http://schemas.microsoft.com/office/spreadsheetml/2017/richdata" uri="{3e2802c4-a4d2-4d8b-9148-e3be6c30e623}">
          <xlrd:rvb i="5"/>
        </ext>
      </extLst>
    </bk>
    <bk>
      <extLst>
        <ext xmlns:xlrd="http://schemas.microsoft.com/office/spreadsheetml/2017/richdata" uri="{3e2802c4-a4d2-4d8b-9148-e3be6c30e623}">
          <xlrd:rvb i="6"/>
        </ext>
      </extLst>
    </bk>
    <bk>
      <extLst>
        <ext xmlns:xlrd="http://schemas.microsoft.com/office/spreadsheetml/2017/richdata" uri="{3e2802c4-a4d2-4d8b-9148-e3be6c30e623}">
          <xlrd:rvb i="7"/>
        </ext>
      </extLst>
    </bk>
    <bk>
      <extLst>
        <ext xmlns:xlrd="http://schemas.microsoft.com/office/spreadsheetml/2017/richdata" uri="{3e2802c4-a4d2-4d8b-9148-e3be6c30e623}">
          <xlrd:rvb i="8"/>
        </ext>
      </extLst>
    </bk>
    <bk>
      <extLst>
        <ext xmlns:xlrd="http://schemas.microsoft.com/office/spreadsheetml/2017/richdata" uri="{3e2802c4-a4d2-4d8b-9148-e3be6c30e623}">
          <xlrd:rvb i="9"/>
        </ext>
      </extLst>
    </bk>
    <bk>
      <extLst>
        <ext xmlns:xlrd="http://schemas.microsoft.com/office/spreadsheetml/2017/richdata" uri="{3e2802c4-a4d2-4d8b-9148-e3be6c30e623}">
          <xlrd:rvb i="10"/>
        </ext>
      </extLst>
    </bk>
    <bk>
      <extLst>
        <ext xmlns:xlrd="http://schemas.microsoft.com/office/spreadsheetml/2017/richdata" uri="{3e2802c4-a4d2-4d8b-9148-e3be6c30e623}">
          <xlrd:rvb i="11"/>
        </ext>
      </extLst>
    </bk>
    <bk>
      <extLst>
        <ext xmlns:xlrd="http://schemas.microsoft.com/office/spreadsheetml/2017/richdata" uri="{3e2802c4-a4d2-4d8b-9148-e3be6c30e623}">
          <xlrd:rvb i="12"/>
        </ext>
      </extLst>
    </bk>
    <bk>
      <extLst>
        <ext xmlns:xlrd="http://schemas.microsoft.com/office/spreadsheetml/2017/richdata" uri="{3e2802c4-a4d2-4d8b-9148-e3be6c30e623}">
          <xlrd:rvb i="13"/>
        </ext>
      </extLst>
    </bk>
    <bk>
      <extLst>
        <ext xmlns:xlrd="http://schemas.microsoft.com/office/spreadsheetml/2017/richdata" uri="{3e2802c4-a4d2-4d8b-9148-e3be6c30e623}">
          <xlrd:rvb i="14"/>
        </ext>
      </extLst>
    </bk>
    <bk>
      <extLst>
        <ext xmlns:xlrd="http://schemas.microsoft.com/office/spreadsheetml/2017/richdata" uri="{3e2802c4-a4d2-4d8b-9148-e3be6c30e623}">
          <xlrd:rvb i="15"/>
        </ext>
      </extLst>
    </bk>
    <bk>
      <extLst>
        <ext xmlns:xlrd="http://schemas.microsoft.com/office/spreadsheetml/2017/richdata" uri="{3e2802c4-a4d2-4d8b-9148-e3be6c30e623}">
          <xlrd:rvb i="16"/>
        </ext>
      </extLst>
    </bk>
    <bk>
      <extLst>
        <ext xmlns:xlrd="http://schemas.microsoft.com/office/spreadsheetml/2017/richdata" uri="{3e2802c4-a4d2-4d8b-9148-e3be6c30e623}">
          <xlrd:rvb i="17"/>
        </ext>
      </extLst>
    </bk>
    <bk>
      <extLst>
        <ext xmlns:xlrd="http://schemas.microsoft.com/office/spreadsheetml/2017/richdata" uri="{3e2802c4-a4d2-4d8b-9148-e3be6c30e623}">
          <xlrd:rvb i="18"/>
        </ext>
      </extLst>
    </bk>
    <bk>
      <extLst>
        <ext xmlns:xlrd="http://schemas.microsoft.com/office/spreadsheetml/2017/richdata" uri="{3e2802c4-a4d2-4d8b-9148-e3be6c30e623}">
          <xlrd:rvb i="19"/>
        </ext>
      </extLst>
    </bk>
    <bk>
      <extLst>
        <ext xmlns:xlrd="http://schemas.microsoft.com/office/spreadsheetml/2017/richdata" uri="{3e2802c4-a4d2-4d8b-9148-e3be6c30e623}">
          <xlrd:rvb i="20"/>
        </ext>
      </extLst>
    </bk>
    <bk>
      <extLst>
        <ext xmlns:xlrd="http://schemas.microsoft.com/office/spreadsheetml/2017/richdata" uri="{3e2802c4-a4d2-4d8b-9148-e3be6c30e623}">
          <xlrd:rvb i="21"/>
        </ext>
      </extLst>
    </bk>
    <bk>
      <extLst>
        <ext xmlns:xlrd="http://schemas.microsoft.com/office/spreadsheetml/2017/richdata" uri="{3e2802c4-a4d2-4d8b-9148-e3be6c30e623}">
          <xlrd:rvb i="22"/>
        </ext>
      </extLst>
    </bk>
    <bk>
      <extLst>
        <ext xmlns:xlrd="http://schemas.microsoft.com/office/spreadsheetml/2017/richdata" uri="{3e2802c4-a4d2-4d8b-9148-e3be6c30e623}">
          <xlrd:rvb i="23"/>
        </ext>
      </extLst>
    </bk>
    <bk>
      <extLst>
        <ext xmlns:xlrd="http://schemas.microsoft.com/office/spreadsheetml/2017/richdata" uri="{3e2802c4-a4d2-4d8b-9148-e3be6c30e623}">
          <xlrd:rvb i="24"/>
        </ext>
      </extLst>
    </bk>
    <bk>
      <extLst>
        <ext xmlns:xlrd="http://schemas.microsoft.com/office/spreadsheetml/2017/richdata" uri="{3e2802c4-a4d2-4d8b-9148-e3be6c30e623}">
          <xlrd:rvb i="25"/>
        </ext>
      </extLst>
    </bk>
    <bk>
      <extLst>
        <ext xmlns:xlrd="http://schemas.microsoft.com/office/spreadsheetml/2017/richdata" uri="{3e2802c4-a4d2-4d8b-9148-e3be6c30e623}">
          <xlrd:rvb i="26"/>
        </ext>
      </extLst>
    </bk>
    <bk>
      <extLst>
        <ext xmlns:xlrd="http://schemas.microsoft.com/office/spreadsheetml/2017/richdata" uri="{3e2802c4-a4d2-4d8b-9148-e3be6c30e623}">
          <xlrd:rvb i="27"/>
        </ext>
      </extLst>
    </bk>
    <bk>
      <extLst>
        <ext xmlns:xlrd="http://schemas.microsoft.com/office/spreadsheetml/2017/richdata" uri="{3e2802c4-a4d2-4d8b-9148-e3be6c30e623}">
          <xlrd:rvb i="28"/>
        </ext>
      </extLst>
    </bk>
    <bk>
      <extLst>
        <ext xmlns:xlrd="http://schemas.microsoft.com/office/spreadsheetml/2017/richdata" uri="{3e2802c4-a4d2-4d8b-9148-e3be6c30e623}">
          <xlrd:rvb i="29"/>
        </ext>
      </extLst>
    </bk>
    <bk>
      <extLst>
        <ext xmlns:xlrd="http://schemas.microsoft.com/office/spreadsheetml/2017/richdata" uri="{3e2802c4-a4d2-4d8b-9148-e3be6c30e623}">
          <xlrd:rvb i="30"/>
        </ext>
      </extLst>
    </bk>
    <bk>
      <extLst>
        <ext xmlns:xlrd="http://schemas.microsoft.com/office/spreadsheetml/2017/richdata" uri="{3e2802c4-a4d2-4d8b-9148-e3be6c30e623}">
          <xlrd:rvb i="31"/>
        </ext>
      </extLst>
    </bk>
    <bk>
      <extLst>
        <ext xmlns:xlrd="http://schemas.microsoft.com/office/spreadsheetml/2017/richdata" uri="{3e2802c4-a4d2-4d8b-9148-e3be6c30e623}">
          <xlrd:rvb i="32"/>
        </ext>
      </extLst>
    </bk>
    <bk>
      <extLst>
        <ext xmlns:xlrd="http://schemas.microsoft.com/office/spreadsheetml/2017/richdata" uri="{3e2802c4-a4d2-4d8b-9148-e3be6c30e623}">
          <xlrd:rvb i="33"/>
        </ext>
      </extLst>
    </bk>
    <bk>
      <extLst>
        <ext xmlns:xlrd="http://schemas.microsoft.com/office/spreadsheetml/2017/richdata" uri="{3e2802c4-a4d2-4d8b-9148-e3be6c30e623}">
          <xlrd:rvb i="34"/>
        </ext>
      </extLst>
    </bk>
    <bk>
      <extLst>
        <ext xmlns:xlrd="http://schemas.microsoft.com/office/spreadsheetml/2017/richdata" uri="{3e2802c4-a4d2-4d8b-9148-e3be6c30e623}">
          <xlrd:rvb i="35"/>
        </ext>
      </extLst>
    </bk>
    <bk>
      <extLst>
        <ext xmlns:xlrd="http://schemas.microsoft.com/office/spreadsheetml/2017/richdata" uri="{3e2802c4-a4d2-4d8b-9148-e3be6c30e623}">
          <xlrd:rvb i="36"/>
        </ext>
      </extLst>
    </bk>
    <bk>
      <extLst>
        <ext xmlns:xlrd="http://schemas.microsoft.com/office/spreadsheetml/2017/richdata" uri="{3e2802c4-a4d2-4d8b-9148-e3be6c30e623}">
          <xlrd:rvb i="37"/>
        </ext>
      </extLst>
    </bk>
    <bk>
      <extLst>
        <ext xmlns:xlrd="http://schemas.microsoft.com/office/spreadsheetml/2017/richdata" uri="{3e2802c4-a4d2-4d8b-9148-e3be6c30e623}">
          <xlrd:rvb i="38"/>
        </ext>
      </extLst>
    </bk>
    <bk>
      <extLst>
        <ext xmlns:xlrd="http://schemas.microsoft.com/office/spreadsheetml/2017/richdata" uri="{3e2802c4-a4d2-4d8b-9148-e3be6c30e623}">
          <xlrd:rvb i="39"/>
        </ext>
      </extLst>
    </bk>
    <bk>
      <extLst>
        <ext xmlns:xlrd="http://schemas.microsoft.com/office/spreadsheetml/2017/richdata" uri="{3e2802c4-a4d2-4d8b-9148-e3be6c30e623}">
          <xlrd:rvb i="40"/>
        </ext>
      </extLst>
    </bk>
    <bk>
      <extLst>
        <ext xmlns:xlrd="http://schemas.microsoft.com/office/spreadsheetml/2017/richdata" uri="{3e2802c4-a4d2-4d8b-9148-e3be6c30e623}">
          <xlrd:rvb i="41"/>
        </ext>
      </extLst>
    </bk>
    <bk>
      <extLst>
        <ext xmlns:xlrd="http://schemas.microsoft.com/office/spreadsheetml/2017/richdata" uri="{3e2802c4-a4d2-4d8b-9148-e3be6c30e623}">
          <xlrd:rvb i="42"/>
        </ext>
      </extLst>
    </bk>
    <bk>
      <extLst>
        <ext xmlns:xlrd="http://schemas.microsoft.com/office/spreadsheetml/2017/richdata" uri="{3e2802c4-a4d2-4d8b-9148-e3be6c30e623}">
          <xlrd:rvb i="43"/>
        </ext>
      </extLst>
    </bk>
    <bk>
      <extLst>
        <ext xmlns:xlrd="http://schemas.microsoft.com/office/spreadsheetml/2017/richdata" uri="{3e2802c4-a4d2-4d8b-9148-e3be6c30e623}">
          <xlrd:rvb i="44"/>
        </ext>
      </extLst>
    </bk>
    <bk>
      <extLst>
        <ext xmlns:xlrd="http://schemas.microsoft.com/office/spreadsheetml/2017/richdata" uri="{3e2802c4-a4d2-4d8b-9148-e3be6c30e623}">
          <xlrd:rvb i="45"/>
        </ext>
      </extLst>
    </bk>
    <bk>
      <extLst>
        <ext xmlns:xlrd="http://schemas.microsoft.com/office/spreadsheetml/2017/richdata" uri="{3e2802c4-a4d2-4d8b-9148-e3be6c30e623}">
          <xlrd:rvb i="46"/>
        </ext>
      </extLst>
    </bk>
    <bk>
      <extLst>
        <ext xmlns:xlrd="http://schemas.microsoft.com/office/spreadsheetml/2017/richdata" uri="{3e2802c4-a4d2-4d8b-9148-e3be6c30e623}">
          <xlrd:rvb i="47"/>
        </ext>
      </extLst>
    </bk>
    <bk>
      <extLst>
        <ext xmlns:xlrd="http://schemas.microsoft.com/office/spreadsheetml/2017/richdata" uri="{3e2802c4-a4d2-4d8b-9148-e3be6c30e623}">
          <xlrd:rvb i="48"/>
        </ext>
      </extLst>
    </bk>
    <bk>
      <extLst>
        <ext xmlns:xlrd="http://schemas.microsoft.com/office/spreadsheetml/2017/richdata" uri="{3e2802c4-a4d2-4d8b-9148-e3be6c30e623}">
          <xlrd:rvb i="49"/>
        </ext>
      </extLst>
    </bk>
    <bk>
      <extLst>
        <ext xmlns:xlrd="http://schemas.microsoft.com/office/spreadsheetml/2017/richdata" uri="{3e2802c4-a4d2-4d8b-9148-e3be6c30e623}">
          <xlrd:rvb i="50"/>
        </ext>
      </extLst>
    </bk>
    <bk>
      <extLst>
        <ext xmlns:xlrd="http://schemas.microsoft.com/office/spreadsheetml/2017/richdata" uri="{3e2802c4-a4d2-4d8b-9148-e3be6c30e623}">
          <xlrd:rvb i="51"/>
        </ext>
      </extLst>
    </bk>
    <bk>
      <extLst>
        <ext xmlns:xlrd="http://schemas.microsoft.com/office/spreadsheetml/2017/richdata" uri="{3e2802c4-a4d2-4d8b-9148-e3be6c30e623}">
          <xlrd:rvb i="52"/>
        </ext>
      </extLst>
    </bk>
    <bk>
      <extLst>
        <ext xmlns:xlrd="http://schemas.microsoft.com/office/spreadsheetml/2017/richdata" uri="{3e2802c4-a4d2-4d8b-9148-e3be6c30e623}">
          <xlrd:rvb i="53"/>
        </ext>
      </extLst>
    </bk>
    <bk>
      <extLst>
        <ext xmlns:xlrd="http://schemas.microsoft.com/office/spreadsheetml/2017/richdata" uri="{3e2802c4-a4d2-4d8b-9148-e3be6c30e623}">
          <xlrd:rvb i="54"/>
        </ext>
      </extLst>
    </bk>
    <bk>
      <extLst>
        <ext xmlns:xlrd="http://schemas.microsoft.com/office/spreadsheetml/2017/richdata" uri="{3e2802c4-a4d2-4d8b-9148-e3be6c30e623}">
          <xlrd:rvb i="55"/>
        </ext>
      </extLst>
    </bk>
    <bk>
      <extLst>
        <ext xmlns:xlrd="http://schemas.microsoft.com/office/spreadsheetml/2017/richdata" uri="{3e2802c4-a4d2-4d8b-9148-e3be6c30e623}">
          <xlrd:rvb i="56"/>
        </ext>
      </extLst>
    </bk>
    <bk>
      <extLst>
        <ext xmlns:xlrd="http://schemas.microsoft.com/office/spreadsheetml/2017/richdata" uri="{3e2802c4-a4d2-4d8b-9148-e3be6c30e623}">
          <xlrd:rvb i="57"/>
        </ext>
      </extLst>
    </bk>
    <bk>
      <extLst>
        <ext xmlns:xlrd="http://schemas.microsoft.com/office/spreadsheetml/2017/richdata" uri="{3e2802c4-a4d2-4d8b-9148-e3be6c30e623}">
          <xlrd:rvb i="58"/>
        </ext>
      </extLst>
    </bk>
    <bk>
      <extLst>
        <ext xmlns:xlrd="http://schemas.microsoft.com/office/spreadsheetml/2017/richdata" uri="{3e2802c4-a4d2-4d8b-9148-e3be6c30e623}">
          <xlrd:rvb i="59"/>
        </ext>
      </extLst>
    </bk>
    <bk>
      <extLst>
        <ext xmlns:xlrd="http://schemas.microsoft.com/office/spreadsheetml/2017/richdata" uri="{3e2802c4-a4d2-4d8b-9148-e3be6c30e623}">
          <xlrd:rvb i="60"/>
        </ext>
      </extLst>
    </bk>
    <bk>
      <extLst>
        <ext xmlns:xlrd="http://schemas.microsoft.com/office/spreadsheetml/2017/richdata" uri="{3e2802c4-a4d2-4d8b-9148-e3be6c30e623}">
          <xlrd:rvb i="61"/>
        </ext>
      </extLst>
    </bk>
    <bk>
      <extLst>
        <ext xmlns:xlrd="http://schemas.microsoft.com/office/spreadsheetml/2017/richdata" uri="{3e2802c4-a4d2-4d8b-9148-e3be6c30e623}">
          <xlrd:rvb i="62"/>
        </ext>
      </extLst>
    </bk>
    <bk>
      <extLst>
        <ext xmlns:xlrd="http://schemas.microsoft.com/office/spreadsheetml/2017/richdata" uri="{3e2802c4-a4d2-4d8b-9148-e3be6c30e623}">
          <xlrd:rvb i="63"/>
        </ext>
      </extLst>
    </bk>
    <bk>
      <extLst>
        <ext xmlns:xlrd="http://schemas.microsoft.com/office/spreadsheetml/2017/richdata" uri="{3e2802c4-a4d2-4d8b-9148-e3be6c30e623}">
          <xlrd:rvb i="64"/>
        </ext>
      </extLst>
    </bk>
    <bk>
      <extLst>
        <ext xmlns:xlrd="http://schemas.microsoft.com/office/spreadsheetml/2017/richdata" uri="{3e2802c4-a4d2-4d8b-9148-e3be6c30e623}">
          <xlrd:rvb i="65"/>
        </ext>
      </extLst>
    </bk>
    <bk>
      <extLst>
        <ext xmlns:xlrd="http://schemas.microsoft.com/office/spreadsheetml/2017/richdata" uri="{3e2802c4-a4d2-4d8b-9148-e3be6c30e623}">
          <xlrd:rvb i="66"/>
        </ext>
      </extLst>
    </bk>
    <bk>
      <extLst>
        <ext xmlns:xlrd="http://schemas.microsoft.com/office/spreadsheetml/2017/richdata" uri="{3e2802c4-a4d2-4d8b-9148-e3be6c30e623}">
          <xlrd:rvb i="67"/>
        </ext>
      </extLst>
    </bk>
    <bk>
      <extLst>
        <ext xmlns:xlrd="http://schemas.microsoft.com/office/spreadsheetml/2017/richdata" uri="{3e2802c4-a4d2-4d8b-9148-e3be6c30e623}">
          <xlrd:rvb i="68"/>
        </ext>
      </extLst>
    </bk>
    <bk>
      <extLst>
        <ext xmlns:xlrd="http://schemas.microsoft.com/office/spreadsheetml/2017/richdata" uri="{3e2802c4-a4d2-4d8b-9148-e3be6c30e623}">
          <xlrd:rvb i="69"/>
        </ext>
      </extLst>
    </bk>
    <bk>
      <extLst>
        <ext xmlns:xlrd="http://schemas.microsoft.com/office/spreadsheetml/2017/richdata" uri="{3e2802c4-a4d2-4d8b-9148-e3be6c30e623}">
          <xlrd:rvb i="70"/>
        </ext>
      </extLst>
    </bk>
    <bk>
      <extLst>
        <ext xmlns:xlrd="http://schemas.microsoft.com/office/spreadsheetml/2017/richdata" uri="{3e2802c4-a4d2-4d8b-9148-e3be6c30e623}">
          <xlrd:rvb i="71"/>
        </ext>
      </extLst>
    </bk>
    <bk>
      <extLst>
        <ext xmlns:xlrd="http://schemas.microsoft.com/office/spreadsheetml/2017/richdata" uri="{3e2802c4-a4d2-4d8b-9148-e3be6c30e623}">
          <xlrd:rvb i="72"/>
        </ext>
      </extLst>
    </bk>
    <bk>
      <extLst>
        <ext xmlns:xlrd="http://schemas.microsoft.com/office/spreadsheetml/2017/richdata" uri="{3e2802c4-a4d2-4d8b-9148-e3be6c30e623}">
          <xlrd:rvb i="73"/>
        </ext>
      </extLst>
    </bk>
    <bk>
      <extLst>
        <ext xmlns:xlrd="http://schemas.microsoft.com/office/spreadsheetml/2017/richdata" uri="{3e2802c4-a4d2-4d8b-9148-e3be6c30e623}">
          <xlrd:rvb i="74"/>
        </ext>
      </extLst>
    </bk>
    <bk>
      <extLst>
        <ext xmlns:xlrd="http://schemas.microsoft.com/office/spreadsheetml/2017/richdata" uri="{3e2802c4-a4d2-4d8b-9148-e3be6c30e623}">
          <xlrd:rvb i="75"/>
        </ext>
      </extLst>
    </bk>
    <bk>
      <extLst>
        <ext xmlns:xlrd="http://schemas.microsoft.com/office/spreadsheetml/2017/richdata" uri="{3e2802c4-a4d2-4d8b-9148-e3be6c30e623}">
          <xlrd:rvb i="76"/>
        </ext>
      </extLst>
    </bk>
    <bk>
      <extLst>
        <ext xmlns:xlrd="http://schemas.microsoft.com/office/spreadsheetml/2017/richdata" uri="{3e2802c4-a4d2-4d8b-9148-e3be6c30e623}">
          <xlrd:rvb i="77"/>
        </ext>
      </extLst>
    </bk>
    <bk>
      <extLst>
        <ext xmlns:xlrd="http://schemas.microsoft.com/office/spreadsheetml/2017/richdata" uri="{3e2802c4-a4d2-4d8b-9148-e3be6c30e623}">
          <xlrd:rvb i="78"/>
        </ext>
      </extLst>
    </bk>
    <bk>
      <extLst>
        <ext xmlns:xlrd="http://schemas.microsoft.com/office/spreadsheetml/2017/richdata" uri="{3e2802c4-a4d2-4d8b-9148-e3be6c30e623}">
          <xlrd:rvb i="79"/>
        </ext>
      </extLst>
    </bk>
    <bk>
      <extLst>
        <ext xmlns:xlrd="http://schemas.microsoft.com/office/spreadsheetml/2017/richdata" uri="{3e2802c4-a4d2-4d8b-9148-e3be6c30e623}">
          <xlrd:rvb i="80"/>
        </ext>
      </extLst>
    </bk>
    <bk>
      <extLst>
        <ext xmlns:xlrd="http://schemas.microsoft.com/office/spreadsheetml/2017/richdata" uri="{3e2802c4-a4d2-4d8b-9148-e3be6c30e623}">
          <xlrd:rvb i="81"/>
        </ext>
      </extLst>
    </bk>
    <bk>
      <extLst>
        <ext xmlns:xlrd="http://schemas.microsoft.com/office/spreadsheetml/2017/richdata" uri="{3e2802c4-a4d2-4d8b-9148-e3be6c30e623}">
          <xlrd:rvb i="82"/>
        </ext>
      </extLst>
    </bk>
    <bk>
      <extLst>
        <ext xmlns:xlrd="http://schemas.microsoft.com/office/spreadsheetml/2017/richdata" uri="{3e2802c4-a4d2-4d8b-9148-e3be6c30e623}">
          <xlrd:rvb i="83"/>
        </ext>
      </extLst>
    </bk>
    <bk>
      <extLst>
        <ext xmlns:xlrd="http://schemas.microsoft.com/office/spreadsheetml/2017/richdata" uri="{3e2802c4-a4d2-4d8b-9148-e3be6c30e623}">
          <xlrd:rvb i="84"/>
        </ext>
      </extLst>
    </bk>
    <bk>
      <extLst>
        <ext xmlns:xlrd="http://schemas.microsoft.com/office/spreadsheetml/2017/richdata" uri="{3e2802c4-a4d2-4d8b-9148-e3be6c30e623}">
          <xlrd:rvb i="85"/>
        </ext>
      </extLst>
    </bk>
    <bk>
      <extLst>
        <ext xmlns:xlrd="http://schemas.microsoft.com/office/spreadsheetml/2017/richdata" uri="{3e2802c4-a4d2-4d8b-9148-e3be6c30e623}">
          <xlrd:rvb i="86"/>
        </ext>
      </extLst>
    </bk>
    <bk>
      <extLst>
        <ext xmlns:xlrd="http://schemas.microsoft.com/office/spreadsheetml/2017/richdata" uri="{3e2802c4-a4d2-4d8b-9148-e3be6c30e623}">
          <xlrd:rvb i="87"/>
        </ext>
      </extLst>
    </bk>
    <bk>
      <extLst>
        <ext xmlns:xlrd="http://schemas.microsoft.com/office/spreadsheetml/2017/richdata" uri="{3e2802c4-a4d2-4d8b-9148-e3be6c30e623}">
          <xlrd:rvb i="88"/>
        </ext>
      </extLst>
    </bk>
    <bk>
      <extLst>
        <ext xmlns:xlrd="http://schemas.microsoft.com/office/spreadsheetml/2017/richdata" uri="{3e2802c4-a4d2-4d8b-9148-e3be6c30e623}">
          <xlrd:rvb i="89"/>
        </ext>
      </extLst>
    </bk>
    <bk>
      <extLst>
        <ext xmlns:xlrd="http://schemas.microsoft.com/office/spreadsheetml/2017/richdata" uri="{3e2802c4-a4d2-4d8b-9148-e3be6c30e623}">
          <xlrd:rvb i="90"/>
        </ext>
      </extLst>
    </bk>
    <bk>
      <extLst>
        <ext xmlns:xlrd="http://schemas.microsoft.com/office/spreadsheetml/2017/richdata" uri="{3e2802c4-a4d2-4d8b-9148-e3be6c30e623}">
          <xlrd:rvb i="91"/>
        </ext>
      </extLst>
    </bk>
    <bk>
      <extLst>
        <ext xmlns:xlrd="http://schemas.microsoft.com/office/spreadsheetml/2017/richdata" uri="{3e2802c4-a4d2-4d8b-9148-e3be6c30e623}">
          <xlrd:rvb i="92"/>
        </ext>
      </extLst>
    </bk>
    <bk>
      <extLst>
        <ext xmlns:xlrd="http://schemas.microsoft.com/office/spreadsheetml/2017/richdata" uri="{3e2802c4-a4d2-4d8b-9148-e3be6c30e623}">
          <xlrd:rvb i="93"/>
        </ext>
      </extLst>
    </bk>
    <bk>
      <extLst>
        <ext xmlns:xlrd="http://schemas.microsoft.com/office/spreadsheetml/2017/richdata" uri="{3e2802c4-a4d2-4d8b-9148-e3be6c30e623}">
          <xlrd:rvb i="94"/>
        </ext>
      </extLst>
    </bk>
    <bk>
      <extLst>
        <ext xmlns:xlrd="http://schemas.microsoft.com/office/spreadsheetml/2017/richdata" uri="{3e2802c4-a4d2-4d8b-9148-e3be6c30e623}">
          <xlrd:rvb i="95"/>
        </ext>
      </extLst>
    </bk>
    <bk>
      <extLst>
        <ext xmlns:xlrd="http://schemas.microsoft.com/office/spreadsheetml/2017/richdata" uri="{3e2802c4-a4d2-4d8b-9148-e3be6c30e623}">
          <xlrd:rvb i="96"/>
        </ext>
      </extLst>
    </bk>
    <bk>
      <extLst>
        <ext xmlns:xlrd="http://schemas.microsoft.com/office/spreadsheetml/2017/richdata" uri="{3e2802c4-a4d2-4d8b-9148-e3be6c30e623}">
          <xlrd:rvb i="97"/>
        </ext>
      </extLst>
    </bk>
    <bk>
      <extLst>
        <ext xmlns:xlrd="http://schemas.microsoft.com/office/spreadsheetml/2017/richdata" uri="{3e2802c4-a4d2-4d8b-9148-e3be6c30e623}">
          <xlrd:rvb i="98"/>
        </ext>
      </extLst>
    </bk>
    <bk>
      <extLst>
        <ext xmlns:xlrd="http://schemas.microsoft.com/office/spreadsheetml/2017/richdata" uri="{3e2802c4-a4d2-4d8b-9148-e3be6c30e623}">
          <xlrd:rvb i="99"/>
        </ext>
      </extLst>
    </bk>
    <bk>
      <extLst>
        <ext xmlns:xlrd="http://schemas.microsoft.com/office/spreadsheetml/2017/richdata" uri="{3e2802c4-a4d2-4d8b-9148-e3be6c30e623}">
          <xlrd:rvb i="100"/>
        </ext>
      </extLst>
    </bk>
    <bk>
      <extLst>
        <ext xmlns:xlrd="http://schemas.microsoft.com/office/spreadsheetml/2017/richdata" uri="{3e2802c4-a4d2-4d8b-9148-e3be6c30e623}">
          <xlrd:rvb i="101"/>
        </ext>
      </extLst>
    </bk>
    <bk>
      <extLst>
        <ext xmlns:xlrd="http://schemas.microsoft.com/office/spreadsheetml/2017/richdata" uri="{3e2802c4-a4d2-4d8b-9148-e3be6c30e623}">
          <xlrd:rvb i="102"/>
        </ext>
      </extLst>
    </bk>
    <bk>
      <extLst>
        <ext xmlns:xlrd="http://schemas.microsoft.com/office/spreadsheetml/2017/richdata" uri="{3e2802c4-a4d2-4d8b-9148-e3be6c30e623}">
          <xlrd:rvb i="103"/>
        </ext>
      </extLst>
    </bk>
    <bk>
      <extLst>
        <ext xmlns:xlrd="http://schemas.microsoft.com/office/spreadsheetml/2017/richdata" uri="{3e2802c4-a4d2-4d8b-9148-e3be6c30e623}">
          <xlrd:rvb i="104"/>
        </ext>
      </extLst>
    </bk>
    <bk>
      <extLst>
        <ext xmlns:xlrd="http://schemas.microsoft.com/office/spreadsheetml/2017/richdata" uri="{3e2802c4-a4d2-4d8b-9148-e3be6c30e623}">
          <xlrd:rvb i="105"/>
        </ext>
      </extLst>
    </bk>
    <bk>
      <extLst>
        <ext xmlns:xlrd="http://schemas.microsoft.com/office/spreadsheetml/2017/richdata" uri="{3e2802c4-a4d2-4d8b-9148-e3be6c30e623}">
          <xlrd:rvb i="106"/>
        </ext>
      </extLst>
    </bk>
    <bk>
      <extLst>
        <ext xmlns:xlrd="http://schemas.microsoft.com/office/spreadsheetml/2017/richdata" uri="{3e2802c4-a4d2-4d8b-9148-e3be6c30e623}">
          <xlrd:rvb i="107"/>
        </ext>
      </extLst>
    </bk>
    <bk>
      <extLst>
        <ext xmlns:xlrd="http://schemas.microsoft.com/office/spreadsheetml/2017/richdata" uri="{3e2802c4-a4d2-4d8b-9148-e3be6c30e623}">
          <xlrd:rvb i="108"/>
        </ext>
      </extLst>
    </bk>
    <bk>
      <extLst>
        <ext xmlns:xlrd="http://schemas.microsoft.com/office/spreadsheetml/2017/richdata" uri="{3e2802c4-a4d2-4d8b-9148-e3be6c30e623}">
          <xlrd:rvb i="109"/>
        </ext>
      </extLst>
    </bk>
    <bk>
      <extLst>
        <ext xmlns:xlrd="http://schemas.microsoft.com/office/spreadsheetml/2017/richdata" uri="{3e2802c4-a4d2-4d8b-9148-e3be6c30e623}">
          <xlrd:rvb i="110"/>
        </ext>
      </extLst>
    </bk>
    <bk>
      <extLst>
        <ext xmlns:xlrd="http://schemas.microsoft.com/office/spreadsheetml/2017/richdata" uri="{3e2802c4-a4d2-4d8b-9148-e3be6c30e623}">
          <xlrd:rvb i="111"/>
        </ext>
      </extLst>
    </bk>
    <bk>
      <extLst>
        <ext xmlns:xlrd="http://schemas.microsoft.com/office/spreadsheetml/2017/richdata" uri="{3e2802c4-a4d2-4d8b-9148-e3be6c30e623}">
          <xlrd:rvb i="112"/>
        </ext>
      </extLst>
    </bk>
    <bk>
      <extLst>
        <ext xmlns:xlrd="http://schemas.microsoft.com/office/spreadsheetml/2017/richdata" uri="{3e2802c4-a4d2-4d8b-9148-e3be6c30e623}">
          <xlrd:rvb i="113"/>
        </ext>
      </extLst>
    </bk>
    <bk>
      <extLst>
        <ext xmlns:xlrd="http://schemas.microsoft.com/office/spreadsheetml/2017/richdata" uri="{3e2802c4-a4d2-4d8b-9148-e3be6c30e623}">
          <xlrd:rvb i="114"/>
        </ext>
      </extLst>
    </bk>
    <bk>
      <extLst>
        <ext xmlns:xlrd="http://schemas.microsoft.com/office/spreadsheetml/2017/richdata" uri="{3e2802c4-a4d2-4d8b-9148-e3be6c30e623}">
          <xlrd:rvb i="115"/>
        </ext>
      </extLst>
    </bk>
    <bk>
      <extLst>
        <ext xmlns:xlrd="http://schemas.microsoft.com/office/spreadsheetml/2017/richdata" uri="{3e2802c4-a4d2-4d8b-9148-e3be6c30e623}">
          <xlrd:rvb i="116"/>
        </ext>
      </extLst>
    </bk>
    <bk>
      <extLst>
        <ext xmlns:xlrd="http://schemas.microsoft.com/office/spreadsheetml/2017/richdata" uri="{3e2802c4-a4d2-4d8b-9148-e3be6c30e623}">
          <xlrd:rvb i="117"/>
        </ext>
      </extLst>
    </bk>
    <bk>
      <extLst>
        <ext xmlns:xlrd="http://schemas.microsoft.com/office/spreadsheetml/2017/richdata" uri="{3e2802c4-a4d2-4d8b-9148-e3be6c30e623}">
          <xlrd:rvb i="118"/>
        </ext>
      </extLst>
    </bk>
    <bk>
      <extLst>
        <ext xmlns:xlrd="http://schemas.microsoft.com/office/spreadsheetml/2017/richdata" uri="{3e2802c4-a4d2-4d8b-9148-e3be6c30e623}">
          <xlrd:rvb i="119"/>
        </ext>
      </extLst>
    </bk>
    <bk>
      <extLst>
        <ext xmlns:xlrd="http://schemas.microsoft.com/office/spreadsheetml/2017/richdata" uri="{3e2802c4-a4d2-4d8b-9148-e3be6c30e623}">
          <xlrd:rvb i="120"/>
        </ext>
      </extLst>
    </bk>
    <bk>
      <extLst>
        <ext xmlns:xlrd="http://schemas.microsoft.com/office/spreadsheetml/2017/richdata" uri="{3e2802c4-a4d2-4d8b-9148-e3be6c30e623}">
          <xlrd:rvb i="121"/>
        </ext>
      </extLst>
    </bk>
    <bk>
      <extLst>
        <ext xmlns:xlrd="http://schemas.microsoft.com/office/spreadsheetml/2017/richdata" uri="{3e2802c4-a4d2-4d8b-9148-e3be6c30e623}">
          <xlrd:rvb i="122"/>
        </ext>
      </extLst>
    </bk>
    <bk>
      <extLst>
        <ext xmlns:xlrd="http://schemas.microsoft.com/office/spreadsheetml/2017/richdata" uri="{3e2802c4-a4d2-4d8b-9148-e3be6c30e623}">
          <xlrd:rvb i="123"/>
        </ext>
      </extLst>
    </bk>
    <bk>
      <extLst>
        <ext xmlns:xlrd="http://schemas.microsoft.com/office/spreadsheetml/2017/richdata" uri="{3e2802c4-a4d2-4d8b-9148-e3be6c30e623}">
          <xlrd:rvb i="124"/>
        </ext>
      </extLst>
    </bk>
    <bk>
      <extLst>
        <ext xmlns:xlrd="http://schemas.microsoft.com/office/spreadsheetml/2017/richdata" uri="{3e2802c4-a4d2-4d8b-9148-e3be6c30e623}">
          <xlrd:rvb i="125"/>
        </ext>
      </extLst>
    </bk>
    <bk>
      <extLst>
        <ext xmlns:xlrd="http://schemas.microsoft.com/office/spreadsheetml/2017/richdata" uri="{3e2802c4-a4d2-4d8b-9148-e3be6c30e623}">
          <xlrd:rvb i="126"/>
        </ext>
      </extLst>
    </bk>
    <bk>
      <extLst>
        <ext xmlns:xlrd="http://schemas.microsoft.com/office/spreadsheetml/2017/richdata" uri="{3e2802c4-a4d2-4d8b-9148-e3be6c30e623}">
          <xlrd:rvb i="127"/>
        </ext>
      </extLst>
    </bk>
    <bk>
      <extLst>
        <ext xmlns:xlrd="http://schemas.microsoft.com/office/spreadsheetml/2017/richdata" uri="{3e2802c4-a4d2-4d8b-9148-e3be6c30e623}">
          <xlrd:rvb i="128"/>
        </ext>
      </extLst>
    </bk>
    <bk>
      <extLst>
        <ext xmlns:xlrd="http://schemas.microsoft.com/office/spreadsheetml/2017/richdata" uri="{3e2802c4-a4d2-4d8b-9148-e3be6c30e623}">
          <xlrd:rvb i="129"/>
        </ext>
      </extLst>
    </bk>
    <bk>
      <extLst>
        <ext xmlns:xlrd="http://schemas.microsoft.com/office/spreadsheetml/2017/richdata" uri="{3e2802c4-a4d2-4d8b-9148-e3be6c30e623}">
          <xlrd:rvb i="130"/>
        </ext>
      </extLst>
    </bk>
    <bk>
      <extLst>
        <ext xmlns:xlrd="http://schemas.microsoft.com/office/spreadsheetml/2017/richdata" uri="{3e2802c4-a4d2-4d8b-9148-e3be6c30e623}">
          <xlrd:rvb i="131"/>
        </ext>
      </extLst>
    </bk>
    <bk>
      <extLst>
        <ext xmlns:xlrd="http://schemas.microsoft.com/office/spreadsheetml/2017/richdata" uri="{3e2802c4-a4d2-4d8b-9148-e3be6c30e623}">
          <xlrd:rvb i="132"/>
        </ext>
      </extLst>
    </bk>
    <bk>
      <extLst>
        <ext xmlns:xlrd="http://schemas.microsoft.com/office/spreadsheetml/2017/richdata" uri="{3e2802c4-a4d2-4d8b-9148-e3be6c30e623}">
          <xlrd:rvb i="133"/>
        </ext>
      </extLst>
    </bk>
    <bk>
      <extLst>
        <ext xmlns:xlrd="http://schemas.microsoft.com/office/spreadsheetml/2017/richdata" uri="{3e2802c4-a4d2-4d8b-9148-e3be6c30e623}">
          <xlrd:rvb i="134"/>
        </ext>
      </extLst>
    </bk>
    <bk>
      <extLst>
        <ext xmlns:xlrd="http://schemas.microsoft.com/office/spreadsheetml/2017/richdata" uri="{3e2802c4-a4d2-4d8b-9148-e3be6c30e623}">
          <xlrd:rvb i="135"/>
        </ext>
      </extLst>
    </bk>
    <bk>
      <extLst>
        <ext xmlns:xlrd="http://schemas.microsoft.com/office/spreadsheetml/2017/richdata" uri="{3e2802c4-a4d2-4d8b-9148-e3be6c30e623}">
          <xlrd:rvb i="136"/>
        </ext>
      </extLst>
    </bk>
    <bk>
      <extLst>
        <ext xmlns:xlrd="http://schemas.microsoft.com/office/spreadsheetml/2017/richdata" uri="{3e2802c4-a4d2-4d8b-9148-e3be6c30e623}">
          <xlrd:rvb i="137"/>
        </ext>
      </extLst>
    </bk>
    <bk>
      <extLst>
        <ext xmlns:xlrd="http://schemas.microsoft.com/office/spreadsheetml/2017/richdata" uri="{3e2802c4-a4d2-4d8b-9148-e3be6c30e623}">
          <xlrd:rvb i="138"/>
        </ext>
      </extLst>
    </bk>
    <bk>
      <extLst>
        <ext xmlns:xlrd="http://schemas.microsoft.com/office/spreadsheetml/2017/richdata" uri="{3e2802c4-a4d2-4d8b-9148-e3be6c30e623}">
          <xlrd:rvb i="139"/>
        </ext>
      </extLst>
    </bk>
    <bk>
      <extLst>
        <ext xmlns:xlrd="http://schemas.microsoft.com/office/spreadsheetml/2017/richdata" uri="{3e2802c4-a4d2-4d8b-9148-e3be6c30e623}">
          <xlrd:rvb i="140"/>
        </ext>
      </extLst>
    </bk>
    <bk>
      <extLst>
        <ext xmlns:xlrd="http://schemas.microsoft.com/office/spreadsheetml/2017/richdata" uri="{3e2802c4-a4d2-4d8b-9148-e3be6c30e623}">
          <xlrd:rvb i="141"/>
        </ext>
      </extLst>
    </bk>
    <bk>
      <extLst>
        <ext xmlns:xlrd="http://schemas.microsoft.com/office/spreadsheetml/2017/richdata" uri="{3e2802c4-a4d2-4d8b-9148-e3be6c30e623}">
          <xlrd:rvb i="142"/>
        </ext>
      </extLst>
    </bk>
    <bk>
      <extLst>
        <ext xmlns:xlrd="http://schemas.microsoft.com/office/spreadsheetml/2017/richdata" uri="{3e2802c4-a4d2-4d8b-9148-e3be6c30e623}">
          <xlrd:rvb i="143"/>
        </ext>
      </extLst>
    </bk>
    <bk>
      <extLst>
        <ext xmlns:xlrd="http://schemas.microsoft.com/office/spreadsheetml/2017/richdata" uri="{3e2802c4-a4d2-4d8b-9148-e3be6c30e623}">
          <xlrd:rvb i="144"/>
        </ext>
      </extLst>
    </bk>
    <bk>
      <extLst>
        <ext xmlns:xlrd="http://schemas.microsoft.com/office/spreadsheetml/2017/richdata" uri="{3e2802c4-a4d2-4d8b-9148-e3be6c30e623}">
          <xlrd:rvb i="145"/>
        </ext>
      </extLst>
    </bk>
    <bk>
      <extLst>
        <ext xmlns:xlrd="http://schemas.microsoft.com/office/spreadsheetml/2017/richdata" uri="{3e2802c4-a4d2-4d8b-9148-e3be6c30e623}">
          <xlrd:rvb i="146"/>
        </ext>
      </extLst>
    </bk>
    <bk>
      <extLst>
        <ext xmlns:xlrd="http://schemas.microsoft.com/office/spreadsheetml/2017/richdata" uri="{3e2802c4-a4d2-4d8b-9148-e3be6c30e623}">
          <xlrd:rvb i="147"/>
        </ext>
      </extLst>
    </bk>
    <bk>
      <extLst>
        <ext xmlns:xlrd="http://schemas.microsoft.com/office/spreadsheetml/2017/richdata" uri="{3e2802c4-a4d2-4d8b-9148-e3be6c30e623}">
          <xlrd:rvb i="148"/>
        </ext>
      </extLst>
    </bk>
    <bk>
      <extLst>
        <ext xmlns:xlrd="http://schemas.microsoft.com/office/spreadsheetml/2017/richdata" uri="{3e2802c4-a4d2-4d8b-9148-e3be6c30e623}">
          <xlrd:rvb i="149"/>
        </ext>
      </extLst>
    </bk>
    <bk>
      <extLst>
        <ext xmlns:xlrd="http://schemas.microsoft.com/office/spreadsheetml/2017/richdata" uri="{3e2802c4-a4d2-4d8b-9148-e3be6c30e623}">
          <xlrd:rvb i="150"/>
        </ext>
      </extLst>
    </bk>
    <bk>
      <extLst>
        <ext xmlns:xlrd="http://schemas.microsoft.com/office/spreadsheetml/2017/richdata" uri="{3e2802c4-a4d2-4d8b-9148-e3be6c30e623}">
          <xlrd:rvb i="151"/>
        </ext>
      </extLst>
    </bk>
    <bk>
      <extLst>
        <ext xmlns:xlrd="http://schemas.microsoft.com/office/spreadsheetml/2017/richdata" uri="{3e2802c4-a4d2-4d8b-9148-e3be6c30e623}">
          <xlrd:rvb i="152"/>
        </ext>
      </extLst>
    </bk>
    <bk>
      <extLst>
        <ext xmlns:xlrd="http://schemas.microsoft.com/office/spreadsheetml/2017/richdata" uri="{3e2802c4-a4d2-4d8b-9148-e3be6c30e623}">
          <xlrd:rvb i="153"/>
        </ext>
      </extLst>
    </bk>
    <bk>
      <extLst>
        <ext xmlns:xlrd="http://schemas.microsoft.com/office/spreadsheetml/2017/richdata" uri="{3e2802c4-a4d2-4d8b-9148-e3be6c30e623}">
          <xlrd:rvb i="154"/>
        </ext>
      </extLst>
    </bk>
    <bk>
      <extLst>
        <ext xmlns:xlrd="http://schemas.microsoft.com/office/spreadsheetml/2017/richdata" uri="{3e2802c4-a4d2-4d8b-9148-e3be6c30e623}">
          <xlrd:rvb i="155"/>
        </ext>
      </extLst>
    </bk>
    <bk>
      <extLst>
        <ext xmlns:xlrd="http://schemas.microsoft.com/office/spreadsheetml/2017/richdata" uri="{3e2802c4-a4d2-4d8b-9148-e3be6c30e623}">
          <xlrd:rvb i="156"/>
        </ext>
      </extLst>
    </bk>
    <bk>
      <extLst>
        <ext xmlns:xlrd="http://schemas.microsoft.com/office/spreadsheetml/2017/richdata" uri="{3e2802c4-a4d2-4d8b-9148-e3be6c30e623}">
          <xlrd:rvb i="157"/>
        </ext>
      </extLst>
    </bk>
    <bk>
      <extLst>
        <ext xmlns:xlrd="http://schemas.microsoft.com/office/spreadsheetml/2017/richdata" uri="{3e2802c4-a4d2-4d8b-9148-e3be6c30e623}">
          <xlrd:rvb i="158"/>
        </ext>
      </extLst>
    </bk>
    <bk>
      <extLst>
        <ext xmlns:xlrd="http://schemas.microsoft.com/office/spreadsheetml/2017/richdata" uri="{3e2802c4-a4d2-4d8b-9148-e3be6c30e623}">
          <xlrd:rvb i="159"/>
        </ext>
      </extLst>
    </bk>
    <bk>
      <extLst>
        <ext xmlns:xlrd="http://schemas.microsoft.com/office/spreadsheetml/2017/richdata" uri="{3e2802c4-a4d2-4d8b-9148-e3be6c30e623}">
          <xlrd:rvb i="160"/>
        </ext>
      </extLst>
    </bk>
    <bk>
      <extLst>
        <ext xmlns:xlrd="http://schemas.microsoft.com/office/spreadsheetml/2017/richdata" uri="{3e2802c4-a4d2-4d8b-9148-e3be6c30e623}">
          <xlrd:rvb i="161"/>
        </ext>
      </extLst>
    </bk>
    <bk>
      <extLst>
        <ext xmlns:xlrd="http://schemas.microsoft.com/office/spreadsheetml/2017/richdata" uri="{3e2802c4-a4d2-4d8b-9148-e3be6c30e623}">
          <xlrd:rvb i="162"/>
        </ext>
      </extLst>
    </bk>
    <bk>
      <extLst>
        <ext xmlns:xlrd="http://schemas.microsoft.com/office/spreadsheetml/2017/richdata" uri="{3e2802c4-a4d2-4d8b-9148-e3be6c30e623}">
          <xlrd:rvb i="163"/>
        </ext>
      </extLst>
    </bk>
    <bk>
      <extLst>
        <ext xmlns:xlrd="http://schemas.microsoft.com/office/spreadsheetml/2017/richdata" uri="{3e2802c4-a4d2-4d8b-9148-e3be6c30e623}">
          <xlrd:rvb i="164"/>
        </ext>
      </extLst>
    </bk>
    <bk>
      <extLst>
        <ext xmlns:xlrd="http://schemas.microsoft.com/office/spreadsheetml/2017/richdata" uri="{3e2802c4-a4d2-4d8b-9148-e3be6c30e623}">
          <xlrd:rvb i="165"/>
        </ext>
      </extLst>
    </bk>
    <bk>
      <extLst>
        <ext xmlns:xlrd="http://schemas.microsoft.com/office/spreadsheetml/2017/richdata" uri="{3e2802c4-a4d2-4d8b-9148-e3be6c30e623}">
          <xlrd:rvb i="166"/>
        </ext>
      </extLst>
    </bk>
    <bk>
      <extLst>
        <ext xmlns:xlrd="http://schemas.microsoft.com/office/spreadsheetml/2017/richdata" uri="{3e2802c4-a4d2-4d8b-9148-e3be6c30e623}">
          <xlrd:rvb i="167"/>
        </ext>
      </extLst>
    </bk>
    <bk>
      <extLst>
        <ext xmlns:xlrd="http://schemas.microsoft.com/office/spreadsheetml/2017/richdata" uri="{3e2802c4-a4d2-4d8b-9148-e3be6c30e623}">
          <xlrd:rvb i="168"/>
        </ext>
      </extLst>
    </bk>
    <bk>
      <extLst>
        <ext xmlns:xlrd="http://schemas.microsoft.com/office/spreadsheetml/2017/richdata" uri="{3e2802c4-a4d2-4d8b-9148-e3be6c30e623}">
          <xlrd:rvb i="169"/>
        </ext>
      </extLst>
    </bk>
    <bk>
      <extLst>
        <ext xmlns:xlrd="http://schemas.microsoft.com/office/spreadsheetml/2017/richdata" uri="{3e2802c4-a4d2-4d8b-9148-e3be6c30e623}">
          <xlrd:rvb i="170"/>
        </ext>
      </extLst>
    </bk>
    <bk>
      <extLst>
        <ext xmlns:xlrd="http://schemas.microsoft.com/office/spreadsheetml/2017/richdata" uri="{3e2802c4-a4d2-4d8b-9148-e3be6c30e623}">
          <xlrd:rvb i="171"/>
        </ext>
      </extLst>
    </bk>
    <bk>
      <extLst>
        <ext xmlns:xlrd="http://schemas.microsoft.com/office/spreadsheetml/2017/richdata" uri="{3e2802c4-a4d2-4d8b-9148-e3be6c30e623}">
          <xlrd:rvb i="172"/>
        </ext>
      </extLst>
    </bk>
    <bk>
      <extLst>
        <ext xmlns:xlrd="http://schemas.microsoft.com/office/spreadsheetml/2017/richdata" uri="{3e2802c4-a4d2-4d8b-9148-e3be6c30e623}">
          <xlrd:rvb i="173"/>
        </ext>
      </extLst>
    </bk>
    <bk>
      <extLst>
        <ext xmlns:xlrd="http://schemas.microsoft.com/office/spreadsheetml/2017/richdata" uri="{3e2802c4-a4d2-4d8b-9148-e3be6c30e623}">
          <xlrd:rvb i="174"/>
        </ext>
      </extLst>
    </bk>
    <bk>
      <extLst>
        <ext xmlns:xlrd="http://schemas.microsoft.com/office/spreadsheetml/2017/richdata" uri="{3e2802c4-a4d2-4d8b-9148-e3be6c30e623}">
          <xlrd:rvb i="175"/>
        </ext>
      </extLst>
    </bk>
    <bk>
      <extLst>
        <ext xmlns:xlrd="http://schemas.microsoft.com/office/spreadsheetml/2017/richdata" uri="{3e2802c4-a4d2-4d8b-9148-e3be6c30e623}">
          <xlrd:rvb i="176"/>
        </ext>
      </extLst>
    </bk>
    <bk>
      <extLst>
        <ext xmlns:xlrd="http://schemas.microsoft.com/office/spreadsheetml/2017/richdata" uri="{3e2802c4-a4d2-4d8b-9148-e3be6c30e623}">
          <xlrd:rvb i="177"/>
        </ext>
      </extLst>
    </bk>
    <bk>
      <extLst>
        <ext xmlns:xlrd="http://schemas.microsoft.com/office/spreadsheetml/2017/richdata" uri="{3e2802c4-a4d2-4d8b-9148-e3be6c30e623}">
          <xlrd:rvb i="178"/>
        </ext>
      </extLst>
    </bk>
    <bk>
      <extLst>
        <ext xmlns:xlrd="http://schemas.microsoft.com/office/spreadsheetml/2017/richdata" uri="{3e2802c4-a4d2-4d8b-9148-e3be6c30e623}">
          <xlrd:rvb i="179"/>
        </ext>
      </extLst>
    </bk>
    <bk>
      <extLst>
        <ext xmlns:xlrd="http://schemas.microsoft.com/office/spreadsheetml/2017/richdata" uri="{3e2802c4-a4d2-4d8b-9148-e3be6c30e623}">
          <xlrd:rvb i="180"/>
        </ext>
      </extLst>
    </bk>
    <bk>
      <extLst>
        <ext xmlns:xlrd="http://schemas.microsoft.com/office/spreadsheetml/2017/richdata" uri="{3e2802c4-a4d2-4d8b-9148-e3be6c30e623}">
          <xlrd:rvb i="181"/>
        </ext>
      </extLst>
    </bk>
    <bk>
      <extLst>
        <ext xmlns:xlrd="http://schemas.microsoft.com/office/spreadsheetml/2017/richdata" uri="{3e2802c4-a4d2-4d8b-9148-e3be6c30e623}">
          <xlrd:rvb i="182"/>
        </ext>
      </extLst>
    </bk>
    <bk>
      <extLst>
        <ext xmlns:xlrd="http://schemas.microsoft.com/office/spreadsheetml/2017/richdata" uri="{3e2802c4-a4d2-4d8b-9148-e3be6c30e623}">
          <xlrd:rvb i="183"/>
        </ext>
      </extLst>
    </bk>
    <bk>
      <extLst>
        <ext xmlns:xlrd="http://schemas.microsoft.com/office/spreadsheetml/2017/richdata" uri="{3e2802c4-a4d2-4d8b-9148-e3be6c30e623}">
          <xlrd:rvb i="184"/>
        </ext>
      </extLst>
    </bk>
    <bk>
      <extLst>
        <ext xmlns:xlrd="http://schemas.microsoft.com/office/spreadsheetml/2017/richdata" uri="{3e2802c4-a4d2-4d8b-9148-e3be6c30e623}">
          <xlrd:rvb i="185"/>
        </ext>
      </extLst>
    </bk>
    <bk>
      <extLst>
        <ext xmlns:xlrd="http://schemas.microsoft.com/office/spreadsheetml/2017/richdata" uri="{3e2802c4-a4d2-4d8b-9148-e3be6c30e623}">
          <xlrd:rvb i="186"/>
        </ext>
      </extLst>
    </bk>
    <bk>
      <extLst>
        <ext xmlns:xlrd="http://schemas.microsoft.com/office/spreadsheetml/2017/richdata" uri="{3e2802c4-a4d2-4d8b-9148-e3be6c30e623}">
          <xlrd:rvb i="187"/>
        </ext>
      </extLst>
    </bk>
    <bk>
      <extLst>
        <ext xmlns:xlrd="http://schemas.microsoft.com/office/spreadsheetml/2017/richdata" uri="{3e2802c4-a4d2-4d8b-9148-e3be6c30e623}">
          <xlrd:rvb i="188"/>
        </ext>
      </extLst>
    </bk>
    <bk>
      <extLst>
        <ext xmlns:xlrd="http://schemas.microsoft.com/office/spreadsheetml/2017/richdata" uri="{3e2802c4-a4d2-4d8b-9148-e3be6c30e623}">
          <xlrd:rvb i="189"/>
        </ext>
      </extLst>
    </bk>
    <bk>
      <extLst>
        <ext xmlns:xlrd="http://schemas.microsoft.com/office/spreadsheetml/2017/richdata" uri="{3e2802c4-a4d2-4d8b-9148-e3be6c30e623}">
          <xlrd:rvb i="190"/>
        </ext>
      </extLst>
    </bk>
    <bk>
      <extLst>
        <ext xmlns:xlrd="http://schemas.microsoft.com/office/spreadsheetml/2017/richdata" uri="{3e2802c4-a4d2-4d8b-9148-e3be6c30e623}">
          <xlrd:rvb i="191"/>
        </ext>
      </extLst>
    </bk>
    <bk>
      <extLst>
        <ext xmlns:xlrd="http://schemas.microsoft.com/office/spreadsheetml/2017/richdata" uri="{3e2802c4-a4d2-4d8b-9148-e3be6c30e623}">
          <xlrd:rvb i="192"/>
        </ext>
      </extLst>
    </bk>
    <bk>
      <extLst>
        <ext xmlns:xlrd="http://schemas.microsoft.com/office/spreadsheetml/2017/richdata" uri="{3e2802c4-a4d2-4d8b-9148-e3be6c30e623}">
          <xlrd:rvb i="193"/>
        </ext>
      </extLst>
    </bk>
    <bk>
      <extLst>
        <ext xmlns:xlrd="http://schemas.microsoft.com/office/spreadsheetml/2017/richdata" uri="{3e2802c4-a4d2-4d8b-9148-e3be6c30e623}">
          <xlrd:rvb i="194"/>
        </ext>
      </extLst>
    </bk>
    <bk>
      <extLst>
        <ext xmlns:xlrd="http://schemas.microsoft.com/office/spreadsheetml/2017/richdata" uri="{3e2802c4-a4d2-4d8b-9148-e3be6c30e623}">
          <xlrd:rvb i="195"/>
        </ext>
      </extLst>
    </bk>
    <bk>
      <extLst>
        <ext xmlns:xlrd="http://schemas.microsoft.com/office/spreadsheetml/2017/richdata" uri="{3e2802c4-a4d2-4d8b-9148-e3be6c30e623}">
          <xlrd:rvb i="196"/>
        </ext>
      </extLst>
    </bk>
    <bk>
      <extLst>
        <ext xmlns:xlrd="http://schemas.microsoft.com/office/spreadsheetml/2017/richdata" uri="{3e2802c4-a4d2-4d8b-9148-e3be6c30e623}">
          <xlrd:rvb i="197"/>
        </ext>
      </extLst>
    </bk>
    <bk>
      <extLst>
        <ext xmlns:xlrd="http://schemas.microsoft.com/office/spreadsheetml/2017/richdata" uri="{3e2802c4-a4d2-4d8b-9148-e3be6c30e623}">
          <xlrd:rvb i="198"/>
        </ext>
      </extLst>
    </bk>
    <bk>
      <extLst>
        <ext xmlns:xlrd="http://schemas.microsoft.com/office/spreadsheetml/2017/richdata" uri="{3e2802c4-a4d2-4d8b-9148-e3be6c30e623}">
          <xlrd:rvb i="199"/>
        </ext>
      </extLst>
    </bk>
    <bk>
      <extLst>
        <ext xmlns:xlrd="http://schemas.microsoft.com/office/spreadsheetml/2017/richdata" uri="{3e2802c4-a4d2-4d8b-9148-e3be6c30e623}">
          <xlrd:rvb i="200"/>
        </ext>
      </extLst>
    </bk>
    <bk>
      <extLst>
        <ext xmlns:xlrd="http://schemas.microsoft.com/office/spreadsheetml/2017/richdata" uri="{3e2802c4-a4d2-4d8b-9148-e3be6c30e623}">
          <xlrd:rvb i="201"/>
        </ext>
      </extLst>
    </bk>
    <bk>
      <extLst>
        <ext xmlns:xlrd="http://schemas.microsoft.com/office/spreadsheetml/2017/richdata" uri="{3e2802c4-a4d2-4d8b-9148-e3be6c30e623}">
          <xlrd:rvb i="202"/>
        </ext>
      </extLst>
    </bk>
    <bk>
      <extLst>
        <ext xmlns:xlrd="http://schemas.microsoft.com/office/spreadsheetml/2017/richdata" uri="{3e2802c4-a4d2-4d8b-9148-e3be6c30e623}">
          <xlrd:rvb i="203"/>
        </ext>
      </extLst>
    </bk>
    <bk>
      <extLst>
        <ext xmlns:xlrd="http://schemas.microsoft.com/office/spreadsheetml/2017/richdata" uri="{3e2802c4-a4d2-4d8b-9148-e3be6c30e623}">
          <xlrd:rvb i="204"/>
        </ext>
      </extLst>
    </bk>
    <bk>
      <extLst>
        <ext xmlns:xlrd="http://schemas.microsoft.com/office/spreadsheetml/2017/richdata" uri="{3e2802c4-a4d2-4d8b-9148-e3be6c30e623}">
          <xlrd:rvb i="205"/>
        </ext>
      </extLst>
    </bk>
    <bk>
      <extLst>
        <ext xmlns:xlrd="http://schemas.microsoft.com/office/spreadsheetml/2017/richdata" uri="{3e2802c4-a4d2-4d8b-9148-e3be6c30e623}">
          <xlrd:rvb i="206"/>
        </ext>
      </extLst>
    </bk>
    <bk>
      <extLst>
        <ext xmlns:xlrd="http://schemas.microsoft.com/office/spreadsheetml/2017/richdata" uri="{3e2802c4-a4d2-4d8b-9148-e3be6c30e623}">
          <xlrd:rvb i="207"/>
        </ext>
      </extLst>
    </bk>
    <bk>
      <extLst>
        <ext xmlns:xlrd="http://schemas.microsoft.com/office/spreadsheetml/2017/richdata" uri="{3e2802c4-a4d2-4d8b-9148-e3be6c30e623}">
          <xlrd:rvb i="208"/>
        </ext>
      </extLst>
    </bk>
    <bk>
      <extLst>
        <ext xmlns:xlrd="http://schemas.microsoft.com/office/spreadsheetml/2017/richdata" uri="{3e2802c4-a4d2-4d8b-9148-e3be6c30e623}">
          <xlrd:rvb i="209"/>
        </ext>
      </extLst>
    </bk>
    <bk>
      <extLst>
        <ext xmlns:xlrd="http://schemas.microsoft.com/office/spreadsheetml/2017/richdata" uri="{3e2802c4-a4d2-4d8b-9148-e3be6c30e623}">
          <xlrd:rvb i="210"/>
        </ext>
      </extLst>
    </bk>
    <bk>
      <extLst>
        <ext xmlns:xlrd="http://schemas.microsoft.com/office/spreadsheetml/2017/richdata" uri="{3e2802c4-a4d2-4d8b-9148-e3be6c30e623}">
          <xlrd:rvb i="211"/>
        </ext>
      </extLst>
    </bk>
    <bk>
      <extLst>
        <ext xmlns:xlrd="http://schemas.microsoft.com/office/spreadsheetml/2017/richdata" uri="{3e2802c4-a4d2-4d8b-9148-e3be6c30e623}">
          <xlrd:rvb i="212"/>
        </ext>
      </extLst>
    </bk>
    <bk>
      <extLst>
        <ext xmlns:xlrd="http://schemas.microsoft.com/office/spreadsheetml/2017/richdata" uri="{3e2802c4-a4d2-4d8b-9148-e3be6c30e623}">
          <xlrd:rvb i="213"/>
        </ext>
      </extLst>
    </bk>
    <bk>
      <extLst>
        <ext xmlns:xlrd="http://schemas.microsoft.com/office/spreadsheetml/2017/richdata" uri="{3e2802c4-a4d2-4d8b-9148-e3be6c30e623}">
          <xlrd:rvb i="214"/>
        </ext>
      </extLst>
    </bk>
    <bk>
      <extLst>
        <ext xmlns:xlrd="http://schemas.microsoft.com/office/spreadsheetml/2017/richdata" uri="{3e2802c4-a4d2-4d8b-9148-e3be6c30e623}">
          <xlrd:rvb i="215"/>
        </ext>
      </extLst>
    </bk>
    <bk>
      <extLst>
        <ext xmlns:xlrd="http://schemas.microsoft.com/office/spreadsheetml/2017/richdata" uri="{3e2802c4-a4d2-4d8b-9148-e3be6c30e623}">
          <xlrd:rvb i="216"/>
        </ext>
      </extLst>
    </bk>
    <bk>
      <extLst>
        <ext xmlns:xlrd="http://schemas.microsoft.com/office/spreadsheetml/2017/richdata" uri="{3e2802c4-a4d2-4d8b-9148-e3be6c30e623}">
          <xlrd:rvb i="217"/>
        </ext>
      </extLst>
    </bk>
    <bk>
      <extLst>
        <ext xmlns:xlrd="http://schemas.microsoft.com/office/spreadsheetml/2017/richdata" uri="{3e2802c4-a4d2-4d8b-9148-e3be6c30e623}">
          <xlrd:rvb i="218"/>
        </ext>
      </extLst>
    </bk>
    <bk>
      <extLst>
        <ext xmlns:xlrd="http://schemas.microsoft.com/office/spreadsheetml/2017/richdata" uri="{3e2802c4-a4d2-4d8b-9148-e3be6c30e623}">
          <xlrd:rvb i="219"/>
        </ext>
      </extLst>
    </bk>
    <bk>
      <extLst>
        <ext xmlns:xlrd="http://schemas.microsoft.com/office/spreadsheetml/2017/richdata" uri="{3e2802c4-a4d2-4d8b-9148-e3be6c30e623}">
          <xlrd:rvb i="220"/>
        </ext>
      </extLst>
    </bk>
    <bk>
      <extLst>
        <ext xmlns:xlrd="http://schemas.microsoft.com/office/spreadsheetml/2017/richdata" uri="{3e2802c4-a4d2-4d8b-9148-e3be6c30e623}">
          <xlrd:rvb i="221"/>
        </ext>
      </extLst>
    </bk>
    <bk>
      <extLst>
        <ext xmlns:xlrd="http://schemas.microsoft.com/office/spreadsheetml/2017/richdata" uri="{3e2802c4-a4d2-4d8b-9148-e3be6c30e623}">
          <xlrd:rvb i="222"/>
        </ext>
      </extLst>
    </bk>
    <bk>
      <extLst>
        <ext xmlns:xlrd="http://schemas.microsoft.com/office/spreadsheetml/2017/richdata" uri="{3e2802c4-a4d2-4d8b-9148-e3be6c30e623}">
          <xlrd:rvb i="223"/>
        </ext>
      </extLst>
    </bk>
    <bk>
      <extLst>
        <ext xmlns:xlrd="http://schemas.microsoft.com/office/spreadsheetml/2017/richdata" uri="{3e2802c4-a4d2-4d8b-9148-e3be6c30e623}">
          <xlrd:rvb i="224"/>
        </ext>
      </extLst>
    </bk>
    <bk>
      <extLst>
        <ext xmlns:xlrd="http://schemas.microsoft.com/office/spreadsheetml/2017/richdata" uri="{3e2802c4-a4d2-4d8b-9148-e3be6c30e623}">
          <xlrd:rvb i="225"/>
        </ext>
      </extLst>
    </bk>
    <bk>
      <extLst>
        <ext xmlns:xlrd="http://schemas.microsoft.com/office/spreadsheetml/2017/richdata" uri="{3e2802c4-a4d2-4d8b-9148-e3be6c30e623}">
          <xlrd:rvb i="226"/>
        </ext>
      </extLst>
    </bk>
    <bk>
      <extLst>
        <ext xmlns:xlrd="http://schemas.microsoft.com/office/spreadsheetml/2017/richdata" uri="{3e2802c4-a4d2-4d8b-9148-e3be6c30e623}">
          <xlrd:rvb i="227"/>
        </ext>
      </extLst>
    </bk>
    <bk>
      <extLst>
        <ext xmlns:xlrd="http://schemas.microsoft.com/office/spreadsheetml/2017/richdata" uri="{3e2802c4-a4d2-4d8b-9148-e3be6c30e623}">
          <xlrd:rvb i="228"/>
        </ext>
      </extLst>
    </bk>
    <bk>
      <extLst>
        <ext xmlns:xlrd="http://schemas.microsoft.com/office/spreadsheetml/2017/richdata" uri="{3e2802c4-a4d2-4d8b-9148-e3be6c30e623}">
          <xlrd:rvb i="229"/>
        </ext>
      </extLst>
    </bk>
    <bk>
      <extLst>
        <ext xmlns:xlrd="http://schemas.microsoft.com/office/spreadsheetml/2017/richdata" uri="{3e2802c4-a4d2-4d8b-9148-e3be6c30e623}">
          <xlrd:rvb i="230"/>
        </ext>
      </extLst>
    </bk>
    <bk>
      <extLst>
        <ext xmlns:xlrd="http://schemas.microsoft.com/office/spreadsheetml/2017/richdata" uri="{3e2802c4-a4d2-4d8b-9148-e3be6c30e623}">
          <xlrd:rvb i="231"/>
        </ext>
      </extLst>
    </bk>
    <bk>
      <extLst>
        <ext xmlns:xlrd="http://schemas.microsoft.com/office/spreadsheetml/2017/richdata" uri="{3e2802c4-a4d2-4d8b-9148-e3be6c30e623}">
          <xlrd:rvb i="232"/>
        </ext>
      </extLst>
    </bk>
    <bk>
      <extLst>
        <ext xmlns:xlrd="http://schemas.microsoft.com/office/spreadsheetml/2017/richdata" uri="{3e2802c4-a4d2-4d8b-9148-e3be6c30e623}">
          <xlrd:rvb i="233"/>
        </ext>
      </extLst>
    </bk>
    <bk>
      <extLst>
        <ext xmlns:xlrd="http://schemas.microsoft.com/office/spreadsheetml/2017/richdata" uri="{3e2802c4-a4d2-4d8b-9148-e3be6c30e623}">
          <xlrd:rvb i="234"/>
        </ext>
      </extLst>
    </bk>
    <bk>
      <extLst>
        <ext xmlns:xlrd="http://schemas.microsoft.com/office/spreadsheetml/2017/richdata" uri="{3e2802c4-a4d2-4d8b-9148-e3be6c30e623}">
          <xlrd:rvb i="235"/>
        </ext>
      </extLst>
    </bk>
    <bk>
      <extLst>
        <ext xmlns:xlrd="http://schemas.microsoft.com/office/spreadsheetml/2017/richdata" uri="{3e2802c4-a4d2-4d8b-9148-e3be6c30e623}">
          <xlrd:rvb i="236"/>
        </ext>
      </extLst>
    </bk>
    <bk>
      <extLst>
        <ext xmlns:xlrd="http://schemas.microsoft.com/office/spreadsheetml/2017/richdata" uri="{3e2802c4-a4d2-4d8b-9148-e3be6c30e623}">
          <xlrd:rvb i="237"/>
        </ext>
      </extLst>
    </bk>
    <bk>
      <extLst>
        <ext xmlns:xlrd="http://schemas.microsoft.com/office/spreadsheetml/2017/richdata" uri="{3e2802c4-a4d2-4d8b-9148-e3be6c30e623}">
          <xlrd:rvb i="238"/>
        </ext>
      </extLst>
    </bk>
    <bk>
      <extLst>
        <ext xmlns:xlrd="http://schemas.microsoft.com/office/spreadsheetml/2017/richdata" uri="{3e2802c4-a4d2-4d8b-9148-e3be6c30e623}">
          <xlrd:rvb i="239"/>
        </ext>
      </extLst>
    </bk>
    <bk>
      <extLst>
        <ext xmlns:xlrd="http://schemas.microsoft.com/office/spreadsheetml/2017/richdata" uri="{3e2802c4-a4d2-4d8b-9148-e3be6c30e623}">
          <xlrd:rvb i="240"/>
        </ext>
      </extLst>
    </bk>
    <bk>
      <extLst>
        <ext xmlns:xlrd="http://schemas.microsoft.com/office/spreadsheetml/2017/richdata" uri="{3e2802c4-a4d2-4d8b-9148-e3be6c30e623}">
          <xlrd:rvb i="241"/>
        </ext>
      </extLst>
    </bk>
    <bk>
      <extLst>
        <ext xmlns:xlrd="http://schemas.microsoft.com/office/spreadsheetml/2017/richdata" uri="{3e2802c4-a4d2-4d8b-9148-e3be6c30e623}">
          <xlrd:rvb i="242"/>
        </ext>
      </extLst>
    </bk>
    <bk>
      <extLst>
        <ext xmlns:xlrd="http://schemas.microsoft.com/office/spreadsheetml/2017/richdata" uri="{3e2802c4-a4d2-4d8b-9148-e3be6c30e623}">
          <xlrd:rvb i="243"/>
        </ext>
      </extLst>
    </bk>
    <bk>
      <extLst>
        <ext xmlns:xlrd="http://schemas.microsoft.com/office/spreadsheetml/2017/richdata" uri="{3e2802c4-a4d2-4d8b-9148-e3be6c30e623}">
          <xlrd:rvb i="244"/>
        </ext>
      </extLst>
    </bk>
    <bk>
      <extLst>
        <ext xmlns:xlrd="http://schemas.microsoft.com/office/spreadsheetml/2017/richdata" uri="{3e2802c4-a4d2-4d8b-9148-e3be6c30e623}">
          <xlrd:rvb i="245"/>
        </ext>
      </extLst>
    </bk>
    <bk>
      <extLst>
        <ext xmlns:xlrd="http://schemas.microsoft.com/office/spreadsheetml/2017/richdata" uri="{3e2802c4-a4d2-4d8b-9148-e3be6c30e623}">
          <xlrd:rvb i="246"/>
        </ext>
      </extLst>
    </bk>
    <bk>
      <extLst>
        <ext xmlns:xlrd="http://schemas.microsoft.com/office/spreadsheetml/2017/richdata" uri="{3e2802c4-a4d2-4d8b-9148-e3be6c30e623}">
          <xlrd:rvb i="247"/>
        </ext>
      </extLst>
    </bk>
    <bk>
      <extLst>
        <ext xmlns:xlrd="http://schemas.microsoft.com/office/spreadsheetml/2017/richdata" uri="{3e2802c4-a4d2-4d8b-9148-e3be6c30e623}">
          <xlrd:rvb i="248"/>
        </ext>
      </extLst>
    </bk>
    <bk>
      <extLst>
        <ext xmlns:xlrd="http://schemas.microsoft.com/office/spreadsheetml/2017/richdata" uri="{3e2802c4-a4d2-4d8b-9148-e3be6c30e623}">
          <xlrd:rvb i="249"/>
        </ext>
      </extLst>
    </bk>
    <bk>
      <extLst>
        <ext xmlns:xlrd="http://schemas.microsoft.com/office/spreadsheetml/2017/richdata" uri="{3e2802c4-a4d2-4d8b-9148-e3be6c30e623}">
          <xlrd:rvb i="250"/>
        </ext>
      </extLst>
    </bk>
    <bk>
      <extLst>
        <ext xmlns:xlrd="http://schemas.microsoft.com/office/spreadsheetml/2017/richdata" uri="{3e2802c4-a4d2-4d8b-9148-e3be6c30e623}">
          <xlrd:rvb i="251"/>
        </ext>
      </extLst>
    </bk>
    <bk>
      <extLst>
        <ext xmlns:xlrd="http://schemas.microsoft.com/office/spreadsheetml/2017/richdata" uri="{3e2802c4-a4d2-4d8b-9148-e3be6c30e623}">
          <xlrd:rvb i="252"/>
        </ext>
      </extLst>
    </bk>
    <bk>
      <extLst>
        <ext xmlns:xlrd="http://schemas.microsoft.com/office/spreadsheetml/2017/richdata" uri="{3e2802c4-a4d2-4d8b-9148-e3be6c30e623}">
          <xlrd:rvb i="253"/>
        </ext>
      </extLst>
    </bk>
    <bk>
      <extLst>
        <ext xmlns:xlrd="http://schemas.microsoft.com/office/spreadsheetml/2017/richdata" uri="{3e2802c4-a4d2-4d8b-9148-e3be6c30e623}">
          <xlrd:rvb i="254"/>
        </ext>
      </extLst>
    </bk>
    <bk>
      <extLst>
        <ext xmlns:xlrd="http://schemas.microsoft.com/office/spreadsheetml/2017/richdata" uri="{3e2802c4-a4d2-4d8b-9148-e3be6c30e623}">
          <xlrd:rvb i="255"/>
        </ext>
      </extLst>
    </bk>
    <bk>
      <extLst>
        <ext xmlns:xlrd="http://schemas.microsoft.com/office/spreadsheetml/2017/richdata" uri="{3e2802c4-a4d2-4d8b-9148-e3be6c30e623}">
          <xlrd:rvb i="256"/>
        </ext>
      </extLst>
    </bk>
    <bk>
      <extLst>
        <ext xmlns:xlrd="http://schemas.microsoft.com/office/spreadsheetml/2017/richdata" uri="{3e2802c4-a4d2-4d8b-9148-e3be6c30e623}">
          <xlrd:rvb i="257"/>
        </ext>
      </extLst>
    </bk>
    <bk>
      <extLst>
        <ext xmlns:xlrd="http://schemas.microsoft.com/office/spreadsheetml/2017/richdata" uri="{3e2802c4-a4d2-4d8b-9148-e3be6c30e623}">
          <xlrd:rvb i="258"/>
        </ext>
      </extLst>
    </bk>
    <bk>
      <extLst>
        <ext xmlns:xlrd="http://schemas.microsoft.com/office/spreadsheetml/2017/richdata" uri="{3e2802c4-a4d2-4d8b-9148-e3be6c30e623}">
          <xlrd:rvb i="259"/>
        </ext>
      </extLst>
    </bk>
    <bk>
      <extLst>
        <ext xmlns:xlrd="http://schemas.microsoft.com/office/spreadsheetml/2017/richdata" uri="{3e2802c4-a4d2-4d8b-9148-e3be6c30e623}">
          <xlrd:rvb i="260"/>
        </ext>
      </extLst>
    </bk>
    <bk>
      <extLst>
        <ext xmlns:xlrd="http://schemas.microsoft.com/office/spreadsheetml/2017/richdata" uri="{3e2802c4-a4d2-4d8b-9148-e3be6c30e623}">
          <xlrd:rvb i="261"/>
        </ext>
      </extLst>
    </bk>
    <bk>
      <extLst>
        <ext xmlns:xlrd="http://schemas.microsoft.com/office/spreadsheetml/2017/richdata" uri="{3e2802c4-a4d2-4d8b-9148-e3be6c30e623}">
          <xlrd:rvb i="262"/>
        </ext>
      </extLst>
    </bk>
    <bk>
      <extLst>
        <ext xmlns:xlrd="http://schemas.microsoft.com/office/spreadsheetml/2017/richdata" uri="{3e2802c4-a4d2-4d8b-9148-e3be6c30e623}">
          <xlrd:rvb i="263"/>
        </ext>
      </extLst>
    </bk>
    <bk>
      <extLst>
        <ext xmlns:xlrd="http://schemas.microsoft.com/office/spreadsheetml/2017/richdata" uri="{3e2802c4-a4d2-4d8b-9148-e3be6c30e623}">
          <xlrd:rvb i="264"/>
        </ext>
      </extLst>
    </bk>
    <bk>
      <extLst>
        <ext xmlns:xlrd="http://schemas.microsoft.com/office/spreadsheetml/2017/richdata" uri="{3e2802c4-a4d2-4d8b-9148-e3be6c30e623}">
          <xlrd:rvb i="265"/>
        </ext>
      </extLst>
    </bk>
    <bk>
      <extLst>
        <ext xmlns:xlrd="http://schemas.microsoft.com/office/spreadsheetml/2017/richdata" uri="{3e2802c4-a4d2-4d8b-9148-e3be6c30e623}">
          <xlrd:rvb i="266"/>
        </ext>
      </extLst>
    </bk>
    <bk>
      <extLst>
        <ext xmlns:xlrd="http://schemas.microsoft.com/office/spreadsheetml/2017/richdata" uri="{3e2802c4-a4d2-4d8b-9148-e3be6c30e623}">
          <xlrd:rvb i="267"/>
        </ext>
      </extLst>
    </bk>
    <bk>
      <extLst>
        <ext xmlns:xlrd="http://schemas.microsoft.com/office/spreadsheetml/2017/richdata" uri="{3e2802c4-a4d2-4d8b-9148-e3be6c30e623}">
          <xlrd:rvb i="268"/>
        </ext>
      </extLst>
    </bk>
    <bk>
      <extLst>
        <ext xmlns:xlrd="http://schemas.microsoft.com/office/spreadsheetml/2017/richdata" uri="{3e2802c4-a4d2-4d8b-9148-e3be6c30e623}">
          <xlrd:rvb i="269"/>
        </ext>
      </extLst>
    </bk>
    <bk>
      <extLst>
        <ext xmlns:xlrd="http://schemas.microsoft.com/office/spreadsheetml/2017/richdata" uri="{3e2802c4-a4d2-4d8b-9148-e3be6c30e623}">
          <xlrd:rvb i="270"/>
        </ext>
      </extLst>
    </bk>
    <bk>
      <extLst>
        <ext xmlns:xlrd="http://schemas.microsoft.com/office/spreadsheetml/2017/richdata" uri="{3e2802c4-a4d2-4d8b-9148-e3be6c30e623}">
          <xlrd:rvb i="271"/>
        </ext>
      </extLst>
    </bk>
    <bk>
      <extLst>
        <ext xmlns:xlrd="http://schemas.microsoft.com/office/spreadsheetml/2017/richdata" uri="{3e2802c4-a4d2-4d8b-9148-e3be6c30e623}">
          <xlrd:rvb i="272"/>
        </ext>
      </extLst>
    </bk>
  </futureMetadata>
  <valueMetadata count="273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  <bk>
      <rc t="1" v="25"/>
    </bk>
    <bk>
      <rc t="1" v="26"/>
    </bk>
    <bk>
      <rc t="1" v="27"/>
    </bk>
    <bk>
      <rc t="1" v="28"/>
    </bk>
    <bk>
      <rc t="1" v="29"/>
    </bk>
    <bk>
      <rc t="1" v="30"/>
    </bk>
    <bk>
      <rc t="1" v="31"/>
    </bk>
    <bk>
      <rc t="1" v="32"/>
    </bk>
    <bk>
      <rc t="1" v="33"/>
    </bk>
    <bk>
      <rc t="1" v="34"/>
    </bk>
    <bk>
      <rc t="1" v="35"/>
    </bk>
    <bk>
      <rc t="1" v="36"/>
    </bk>
    <bk>
      <rc t="1" v="37"/>
    </bk>
    <bk>
      <rc t="1" v="38"/>
    </bk>
    <bk>
      <rc t="1" v="39"/>
    </bk>
    <bk>
      <rc t="1" v="40"/>
    </bk>
    <bk>
      <rc t="1" v="41"/>
    </bk>
    <bk>
      <rc t="1" v="42"/>
    </bk>
    <bk>
      <rc t="1" v="43"/>
    </bk>
    <bk>
      <rc t="1" v="44"/>
    </bk>
    <bk>
      <rc t="1" v="45"/>
    </bk>
    <bk>
      <rc t="1" v="46"/>
    </bk>
    <bk>
      <rc t="1" v="47"/>
    </bk>
    <bk>
      <rc t="1" v="48"/>
    </bk>
    <bk>
      <rc t="1" v="49"/>
    </bk>
    <bk>
      <rc t="1" v="50"/>
    </bk>
    <bk>
      <rc t="1" v="51"/>
    </bk>
    <bk>
      <rc t="1" v="52"/>
    </bk>
    <bk>
      <rc t="1" v="53"/>
    </bk>
    <bk>
      <rc t="1" v="54"/>
    </bk>
    <bk>
      <rc t="1" v="55"/>
    </bk>
    <bk>
      <rc t="1" v="56"/>
    </bk>
    <bk>
      <rc t="1" v="57"/>
    </bk>
    <bk>
      <rc t="1" v="58"/>
    </bk>
    <bk>
      <rc t="1" v="59"/>
    </bk>
    <bk>
      <rc t="1" v="60"/>
    </bk>
    <bk>
      <rc t="1" v="61"/>
    </bk>
    <bk>
      <rc t="1" v="62"/>
    </bk>
    <bk>
      <rc t="1" v="63"/>
    </bk>
    <bk>
      <rc t="1" v="64"/>
    </bk>
    <bk>
      <rc t="1" v="65"/>
    </bk>
    <bk>
      <rc t="1" v="66"/>
    </bk>
    <bk>
      <rc t="1" v="67"/>
    </bk>
    <bk>
      <rc t="1" v="68"/>
    </bk>
    <bk>
      <rc t="1" v="69"/>
    </bk>
    <bk>
      <rc t="1" v="70"/>
    </bk>
    <bk>
      <rc t="1" v="71"/>
    </bk>
    <bk>
      <rc t="1" v="72"/>
    </bk>
    <bk>
      <rc t="1" v="73"/>
    </bk>
    <bk>
      <rc t="1" v="74"/>
    </bk>
    <bk>
      <rc t="1" v="75"/>
    </bk>
    <bk>
      <rc t="1" v="76"/>
    </bk>
    <bk>
      <rc t="1" v="77"/>
    </bk>
    <bk>
      <rc t="1" v="78"/>
    </bk>
    <bk>
      <rc t="1" v="79"/>
    </bk>
    <bk>
      <rc t="1" v="80"/>
    </bk>
    <bk>
      <rc t="1" v="81"/>
    </bk>
    <bk>
      <rc t="1" v="82"/>
    </bk>
    <bk>
      <rc t="1" v="83"/>
    </bk>
    <bk>
      <rc t="1" v="84"/>
    </bk>
    <bk>
      <rc t="1" v="85"/>
    </bk>
    <bk>
      <rc t="1" v="86"/>
    </bk>
    <bk>
      <rc t="1" v="87"/>
    </bk>
    <bk>
      <rc t="1" v="88"/>
    </bk>
    <bk>
      <rc t="1" v="89"/>
    </bk>
    <bk>
      <rc t="1" v="90"/>
    </bk>
    <bk>
      <rc t="1" v="91"/>
    </bk>
    <bk>
      <rc t="1" v="92"/>
    </bk>
    <bk>
      <rc t="1" v="93"/>
    </bk>
    <bk>
      <rc t="1" v="94"/>
    </bk>
    <bk>
      <rc t="1" v="95"/>
    </bk>
    <bk>
      <rc t="1" v="96"/>
    </bk>
    <bk>
      <rc t="1" v="97"/>
    </bk>
    <bk>
      <rc t="1" v="98"/>
    </bk>
    <bk>
      <rc t="1" v="99"/>
    </bk>
    <bk>
      <rc t="1" v="100"/>
    </bk>
    <bk>
      <rc t="1" v="101"/>
    </bk>
    <bk>
      <rc t="1" v="102"/>
    </bk>
    <bk>
      <rc t="1" v="103"/>
    </bk>
    <bk>
      <rc t="1" v="104"/>
    </bk>
    <bk>
      <rc t="1" v="105"/>
    </bk>
    <bk>
      <rc t="1" v="106"/>
    </bk>
    <bk>
      <rc t="1" v="107"/>
    </bk>
    <bk>
      <rc t="1" v="108"/>
    </bk>
    <bk>
      <rc t="1" v="109"/>
    </bk>
    <bk>
      <rc t="1" v="110"/>
    </bk>
    <bk>
      <rc t="1" v="111"/>
    </bk>
    <bk>
      <rc t="1" v="112"/>
    </bk>
    <bk>
      <rc t="1" v="113"/>
    </bk>
    <bk>
      <rc t="1" v="114"/>
    </bk>
    <bk>
      <rc t="1" v="115"/>
    </bk>
    <bk>
      <rc t="1" v="116"/>
    </bk>
    <bk>
      <rc t="1" v="117"/>
    </bk>
    <bk>
      <rc t="1" v="118"/>
    </bk>
    <bk>
      <rc t="1" v="119"/>
    </bk>
    <bk>
      <rc t="1" v="120"/>
    </bk>
    <bk>
      <rc t="1" v="121"/>
    </bk>
    <bk>
      <rc t="1" v="122"/>
    </bk>
    <bk>
      <rc t="1" v="123"/>
    </bk>
    <bk>
      <rc t="1" v="124"/>
    </bk>
    <bk>
      <rc t="1" v="125"/>
    </bk>
    <bk>
      <rc t="1" v="126"/>
    </bk>
    <bk>
      <rc t="1" v="127"/>
    </bk>
    <bk>
      <rc t="1" v="128"/>
    </bk>
    <bk>
      <rc t="1" v="129"/>
    </bk>
    <bk>
      <rc t="1" v="130"/>
    </bk>
    <bk>
      <rc t="1" v="131"/>
    </bk>
    <bk>
      <rc t="1" v="132"/>
    </bk>
    <bk>
      <rc t="1" v="133"/>
    </bk>
    <bk>
      <rc t="1" v="134"/>
    </bk>
    <bk>
      <rc t="1" v="135"/>
    </bk>
    <bk>
      <rc t="1" v="136"/>
    </bk>
    <bk>
      <rc t="1" v="137"/>
    </bk>
    <bk>
      <rc t="1" v="138"/>
    </bk>
    <bk>
      <rc t="1" v="139"/>
    </bk>
    <bk>
      <rc t="1" v="140"/>
    </bk>
    <bk>
      <rc t="1" v="141"/>
    </bk>
    <bk>
      <rc t="1" v="142"/>
    </bk>
    <bk>
      <rc t="1" v="143"/>
    </bk>
    <bk>
      <rc t="1" v="144"/>
    </bk>
    <bk>
      <rc t="1" v="145"/>
    </bk>
    <bk>
      <rc t="1" v="146"/>
    </bk>
    <bk>
      <rc t="1" v="147"/>
    </bk>
    <bk>
      <rc t="1" v="148"/>
    </bk>
    <bk>
      <rc t="1" v="149"/>
    </bk>
    <bk>
      <rc t="1" v="150"/>
    </bk>
    <bk>
      <rc t="1" v="151"/>
    </bk>
    <bk>
      <rc t="1" v="152"/>
    </bk>
    <bk>
      <rc t="1" v="153"/>
    </bk>
    <bk>
      <rc t="1" v="154"/>
    </bk>
    <bk>
      <rc t="1" v="155"/>
    </bk>
    <bk>
      <rc t="1" v="156"/>
    </bk>
    <bk>
      <rc t="1" v="157"/>
    </bk>
    <bk>
      <rc t="1" v="158"/>
    </bk>
    <bk>
      <rc t="1" v="159"/>
    </bk>
    <bk>
      <rc t="1" v="160"/>
    </bk>
    <bk>
      <rc t="1" v="161"/>
    </bk>
    <bk>
      <rc t="1" v="162"/>
    </bk>
    <bk>
      <rc t="1" v="163"/>
    </bk>
    <bk>
      <rc t="1" v="164"/>
    </bk>
    <bk>
      <rc t="1" v="165"/>
    </bk>
    <bk>
      <rc t="1" v="166"/>
    </bk>
    <bk>
      <rc t="1" v="167"/>
    </bk>
    <bk>
      <rc t="1" v="168"/>
    </bk>
    <bk>
      <rc t="1" v="169"/>
    </bk>
    <bk>
      <rc t="1" v="170"/>
    </bk>
    <bk>
      <rc t="1" v="171"/>
    </bk>
    <bk>
      <rc t="1" v="172"/>
    </bk>
    <bk>
      <rc t="1" v="173"/>
    </bk>
    <bk>
      <rc t="1" v="174"/>
    </bk>
    <bk>
      <rc t="1" v="175"/>
    </bk>
    <bk>
      <rc t="1" v="176"/>
    </bk>
    <bk>
      <rc t="1" v="177"/>
    </bk>
    <bk>
      <rc t="1" v="178"/>
    </bk>
    <bk>
      <rc t="1" v="179"/>
    </bk>
    <bk>
      <rc t="1" v="180"/>
    </bk>
    <bk>
      <rc t="1" v="181"/>
    </bk>
    <bk>
      <rc t="1" v="182"/>
    </bk>
    <bk>
      <rc t="1" v="183"/>
    </bk>
    <bk>
      <rc t="1" v="184"/>
    </bk>
    <bk>
      <rc t="1" v="185"/>
    </bk>
    <bk>
      <rc t="1" v="186"/>
    </bk>
    <bk>
      <rc t="1" v="187"/>
    </bk>
    <bk>
      <rc t="1" v="188"/>
    </bk>
    <bk>
      <rc t="1" v="189"/>
    </bk>
    <bk>
      <rc t="1" v="190"/>
    </bk>
    <bk>
      <rc t="1" v="191"/>
    </bk>
    <bk>
      <rc t="1" v="192"/>
    </bk>
    <bk>
      <rc t="1" v="193"/>
    </bk>
    <bk>
      <rc t="1" v="194"/>
    </bk>
    <bk>
      <rc t="1" v="195"/>
    </bk>
    <bk>
      <rc t="1" v="196"/>
    </bk>
    <bk>
      <rc t="1" v="197"/>
    </bk>
    <bk>
      <rc t="1" v="198"/>
    </bk>
    <bk>
      <rc t="1" v="199"/>
    </bk>
    <bk>
      <rc t="1" v="200"/>
    </bk>
    <bk>
      <rc t="1" v="201"/>
    </bk>
    <bk>
      <rc t="1" v="202"/>
    </bk>
    <bk>
      <rc t="1" v="203"/>
    </bk>
    <bk>
      <rc t="1" v="204"/>
    </bk>
    <bk>
      <rc t="1" v="205"/>
    </bk>
    <bk>
      <rc t="1" v="206"/>
    </bk>
    <bk>
      <rc t="1" v="207"/>
    </bk>
    <bk>
      <rc t="1" v="208"/>
    </bk>
    <bk>
      <rc t="1" v="209"/>
    </bk>
    <bk>
      <rc t="1" v="210"/>
    </bk>
    <bk>
      <rc t="1" v="211"/>
    </bk>
    <bk>
      <rc t="1" v="212"/>
    </bk>
    <bk>
      <rc t="1" v="213"/>
    </bk>
    <bk>
      <rc t="1" v="214"/>
    </bk>
    <bk>
      <rc t="1" v="215"/>
    </bk>
    <bk>
      <rc t="1" v="216"/>
    </bk>
    <bk>
      <rc t="1" v="217"/>
    </bk>
    <bk>
      <rc t="1" v="218"/>
    </bk>
    <bk>
      <rc t="1" v="219"/>
    </bk>
    <bk>
      <rc t="1" v="220"/>
    </bk>
    <bk>
      <rc t="1" v="221"/>
    </bk>
    <bk>
      <rc t="1" v="222"/>
    </bk>
    <bk>
      <rc t="1" v="223"/>
    </bk>
    <bk>
      <rc t="1" v="224"/>
    </bk>
    <bk>
      <rc t="1" v="225"/>
    </bk>
    <bk>
      <rc t="1" v="226"/>
    </bk>
    <bk>
      <rc t="1" v="227"/>
    </bk>
    <bk>
      <rc t="1" v="228"/>
    </bk>
    <bk>
      <rc t="1" v="229"/>
    </bk>
    <bk>
      <rc t="1" v="230"/>
    </bk>
    <bk>
      <rc t="1" v="231"/>
    </bk>
    <bk>
      <rc t="1" v="232"/>
    </bk>
    <bk>
      <rc t="1" v="233"/>
    </bk>
    <bk>
      <rc t="1" v="234"/>
    </bk>
    <bk>
      <rc t="1" v="235"/>
    </bk>
    <bk>
      <rc t="1" v="236"/>
    </bk>
    <bk>
      <rc t="1" v="237"/>
    </bk>
    <bk>
      <rc t="1" v="238"/>
    </bk>
    <bk>
      <rc t="1" v="239"/>
    </bk>
    <bk>
      <rc t="1" v="240"/>
    </bk>
    <bk>
      <rc t="1" v="241"/>
    </bk>
    <bk>
      <rc t="1" v="242"/>
    </bk>
    <bk>
      <rc t="1" v="243"/>
    </bk>
    <bk>
      <rc t="1" v="244"/>
    </bk>
    <bk>
      <rc t="1" v="245"/>
    </bk>
    <bk>
      <rc t="1" v="246"/>
    </bk>
    <bk>
      <rc t="1" v="247"/>
    </bk>
    <bk>
      <rc t="1" v="248"/>
    </bk>
    <bk>
      <rc t="1" v="249"/>
    </bk>
    <bk>
      <rc t="1" v="250"/>
    </bk>
    <bk>
      <rc t="1" v="251"/>
    </bk>
    <bk>
      <rc t="1" v="252"/>
    </bk>
    <bk>
      <rc t="1" v="253"/>
    </bk>
    <bk>
      <rc t="1" v="254"/>
    </bk>
    <bk>
      <rc t="1" v="255"/>
    </bk>
    <bk>
      <rc t="1" v="256"/>
    </bk>
    <bk>
      <rc t="1" v="257"/>
    </bk>
    <bk>
      <rc t="1" v="258"/>
    </bk>
    <bk>
      <rc t="1" v="259"/>
    </bk>
    <bk>
      <rc t="1" v="260"/>
    </bk>
    <bk>
      <rc t="1" v="261"/>
    </bk>
    <bk>
      <rc t="1" v="262"/>
    </bk>
    <bk>
      <rc t="1" v="263"/>
    </bk>
    <bk>
      <rc t="1" v="264"/>
    </bk>
    <bk>
      <rc t="1" v="265"/>
    </bk>
    <bk>
      <rc t="1" v="266"/>
    </bk>
    <bk>
      <rc t="1" v="267"/>
    </bk>
    <bk>
      <rc t="1" v="268"/>
    </bk>
    <bk>
      <rc t="1" v="269"/>
    </bk>
    <bk>
      <rc t="1" v="270"/>
    </bk>
    <bk>
      <rc t="1" v="271"/>
    </bk>
    <bk>
      <rc t="1" v="272"/>
    </bk>
  </valueMetadata>
</metadata>
</file>

<file path=xl/sharedStrings.xml><?xml version="1.0" encoding="utf-8"?>
<sst xmlns="http://schemas.openxmlformats.org/spreadsheetml/2006/main" count="13364" uniqueCount="1162">
  <si>
    <t>BARCODE</t>
  </si>
  <si>
    <t>BRAND</t>
  </si>
  <si>
    <t>ARTICLE</t>
  </si>
  <si>
    <t>DESCRIPTION</t>
  </si>
  <si>
    <t>CATEGORY</t>
  </si>
  <si>
    <t>DIVISION</t>
  </si>
  <si>
    <t>COLOR</t>
  </si>
  <si>
    <t>SIZE</t>
  </si>
  <si>
    <t>GENDER</t>
  </si>
  <si>
    <t>HS CODE</t>
  </si>
  <si>
    <t>MADE IN</t>
  </si>
  <si>
    <t>COMPOSITION</t>
  </si>
  <si>
    <t>FOOTWEAR</t>
  </si>
  <si>
    <t>MEN</t>
  </si>
  <si>
    <t>APPAREL</t>
  </si>
  <si>
    <t>XS</t>
  </si>
  <si>
    <t>S</t>
  </si>
  <si>
    <t>M</t>
  </si>
  <si>
    <t>L</t>
  </si>
  <si>
    <t>XL</t>
  </si>
  <si>
    <t>China</t>
  </si>
  <si>
    <t>BLACK</t>
  </si>
  <si>
    <t>VN</t>
  </si>
  <si>
    <t>WOMEN</t>
  </si>
  <si>
    <t>CBLACK/CBLACK/CBLACK</t>
  </si>
  <si>
    <t>UNISEX</t>
  </si>
  <si>
    <t>HOODIE</t>
  </si>
  <si>
    <t>BLACK/WHITE</t>
  </si>
  <si>
    <t>2X</t>
  </si>
  <si>
    <t>3X</t>
  </si>
  <si>
    <t>SHORTS</t>
  </si>
  <si>
    <t>ACCESSORIES</t>
  </si>
  <si>
    <t>WHITE</t>
  </si>
  <si>
    <t>3</t>
  </si>
  <si>
    <t>4</t>
  </si>
  <si>
    <t>India</t>
  </si>
  <si>
    <t>12</t>
  </si>
  <si>
    <t>2</t>
  </si>
  <si>
    <t>SOCKS</t>
  </si>
  <si>
    <t>3232</t>
  </si>
  <si>
    <t>34</t>
  </si>
  <si>
    <t>36</t>
  </si>
  <si>
    <t>40</t>
  </si>
  <si>
    <t>SHOES</t>
  </si>
  <si>
    <t>PANTS</t>
  </si>
  <si>
    <t>TIGHTS</t>
  </si>
  <si>
    <t>70% CO/30% REC.PES</t>
  </si>
  <si>
    <t>TEE</t>
  </si>
  <si>
    <t>LEGGINGS</t>
  </si>
  <si>
    <t>Cambodia</t>
  </si>
  <si>
    <t>Vietnam</t>
  </si>
  <si>
    <t>Indonesia</t>
  </si>
  <si>
    <t>Pakistan</t>
  </si>
  <si>
    <t>Turkey</t>
  </si>
  <si>
    <t>3XL</t>
  </si>
  <si>
    <t>KIDS</t>
  </si>
  <si>
    <t>Honduras</t>
  </si>
  <si>
    <t>2XL</t>
  </si>
  <si>
    <t>OS</t>
  </si>
  <si>
    <t>2XS</t>
  </si>
  <si>
    <t>SHOES - LOW (NON FOO</t>
  </si>
  <si>
    <t>FTWWHT/CBLACK/FTWWHT</t>
  </si>
  <si>
    <t>10K</t>
  </si>
  <si>
    <t>6</t>
  </si>
  <si>
    <t>CBLACK/FTWWHT/CBLACK</t>
  </si>
  <si>
    <t>7</t>
  </si>
  <si>
    <t>NAVBLU</t>
  </si>
  <si>
    <t>BLACK/BLACK</t>
  </si>
  <si>
    <t>LEGINK/WHITE</t>
  </si>
  <si>
    <t>LEGINK</t>
  </si>
  <si>
    <t>W 3S CRO T</t>
  </si>
  <si>
    <t>152</t>
  </si>
  <si>
    <t>5</t>
  </si>
  <si>
    <t>CBLACK/CBLACK/GRESIX</t>
  </si>
  <si>
    <t>8</t>
  </si>
  <si>
    <t>CAMPUS 00s</t>
  </si>
  <si>
    <t>10</t>
  </si>
  <si>
    <t>10-</t>
  </si>
  <si>
    <t>11</t>
  </si>
  <si>
    <t>3-</t>
  </si>
  <si>
    <t>4-</t>
  </si>
  <si>
    <t>5-</t>
  </si>
  <si>
    <t>6-</t>
  </si>
  <si>
    <t>7-</t>
  </si>
  <si>
    <t>8-</t>
  </si>
  <si>
    <t>9</t>
  </si>
  <si>
    <t>9-</t>
  </si>
  <si>
    <t>164</t>
  </si>
  <si>
    <t>104</t>
  </si>
  <si>
    <t>ROYBLU</t>
  </si>
  <si>
    <t>WHITE/BLACK</t>
  </si>
  <si>
    <t>JAPAN W</t>
  </si>
  <si>
    <t>ULTRABOOST 1.0 W</t>
  </si>
  <si>
    <t>GAZELLE LO PRO W</t>
  </si>
  <si>
    <t>OWHITE</t>
  </si>
  <si>
    <t>ESSENTIAL SHORT</t>
  </si>
  <si>
    <t>ARCNGT</t>
  </si>
  <si>
    <t>TEPORE/WHITE</t>
  </si>
  <si>
    <t>TREFOIL TEE</t>
  </si>
  <si>
    <t>BLUDAW</t>
  </si>
  <si>
    <t>SAMBA OG</t>
  </si>
  <si>
    <t>IE0877</t>
  </si>
  <si>
    <t>SAMBA OG W</t>
  </si>
  <si>
    <t>FTWWHT/HALBLU/OWHITE</t>
  </si>
  <si>
    <t>FTWWHT/CBLACK/GUM3</t>
  </si>
  <si>
    <t>SL 72 OG W</t>
  </si>
  <si>
    <t>HANDBALL SPEZIAL</t>
  </si>
  <si>
    <t>7K</t>
  </si>
  <si>
    <t>CBLACK/CBLACK/FTWWHT</t>
  </si>
  <si>
    <t>11-</t>
  </si>
  <si>
    <t>ADILETTE 22 XLG W</t>
  </si>
  <si>
    <t>FTWWHT/FTWWHT/FTWWHT</t>
  </si>
  <si>
    <t>11-K</t>
  </si>
  <si>
    <t>11K</t>
  </si>
  <si>
    <t>DGREYH</t>
  </si>
  <si>
    <t>WONSIL</t>
  </si>
  <si>
    <t>BLUBIR</t>
  </si>
  <si>
    <t>D4T PANTS</t>
  </si>
  <si>
    <t>WONBLU</t>
  </si>
  <si>
    <t>NINDIG</t>
  </si>
  <si>
    <t>FIREBIRD SHORT</t>
  </si>
  <si>
    <t>W Z.N.E. TEE</t>
  </si>
  <si>
    <t>CLESKY</t>
  </si>
  <si>
    <t>CGREEN</t>
  </si>
  <si>
    <t>DRKGRN</t>
  </si>
  <si>
    <t>IR7821</t>
  </si>
  <si>
    <t>TENABL/WHITE</t>
  </si>
  <si>
    <t>TENABL</t>
  </si>
  <si>
    <t>STUDIO T-SHIRT</t>
  </si>
  <si>
    <t>CRYSAN</t>
  </si>
  <si>
    <t>BLACAR</t>
  </si>
  <si>
    <t>TEPORE</t>
  </si>
  <si>
    <t>SECOBL</t>
  </si>
  <si>
    <t>30"</t>
  </si>
  <si>
    <t>32"</t>
  </si>
  <si>
    <t>PREPUR</t>
  </si>
  <si>
    <t>LINGRN</t>
  </si>
  <si>
    <t>ALUMIN</t>
  </si>
  <si>
    <t>3-STRIPES TEE</t>
  </si>
  <si>
    <t>CARDBO</t>
  </si>
  <si>
    <t>JC6234</t>
  </si>
  <si>
    <t>MEBLDE</t>
  </si>
  <si>
    <t>TRUBLC</t>
  </si>
  <si>
    <t>SHAOLI</t>
  </si>
  <si>
    <t>SL 72 RS</t>
  </si>
  <si>
    <t>GAZELLE INDOOR</t>
  </si>
  <si>
    <t>JI1349</t>
  </si>
  <si>
    <t>SAMBAE W</t>
  </si>
  <si>
    <t>FTWWHT/CBLACK/GOLDMT</t>
  </si>
  <si>
    <t>CBLACK/CBLACK/CARBON</t>
  </si>
  <si>
    <t>CBLACK/FTWWHT/GREFIV</t>
  </si>
  <si>
    <t>M A SZN T</t>
  </si>
  <si>
    <t>VL COURT 3.0</t>
  </si>
  <si>
    <t>JP6143</t>
  </si>
  <si>
    <t>SAMBA LT W</t>
  </si>
  <si>
    <t>CREWHT/CBLACK/GUM4</t>
  </si>
  <si>
    <t>CBLACK/FTWWHT/FTWWHT</t>
  </si>
  <si>
    <t>12K</t>
  </si>
  <si>
    <t>FTWWHT/MSILVE/CBLACK</t>
  </si>
  <si>
    <t>CBLACK/MSILVE/FTWWHT</t>
  </si>
  <si>
    <t>TOKYO W</t>
  </si>
  <si>
    <t>JQ3209</t>
  </si>
  <si>
    <t>SUPERSTAR II</t>
  </si>
  <si>
    <t>CBLACK/FTWWHT/GUM3</t>
  </si>
  <si>
    <t>ADIZERO ADIOS PRO 4 W</t>
  </si>
  <si>
    <t>JR4233</t>
  </si>
  <si>
    <t>SUPERSTAR II W</t>
  </si>
  <si>
    <t>JR4234</t>
  </si>
  <si>
    <t>STOKHA/SILVMT/CBLACK</t>
  </si>
  <si>
    <t>CLESKY/FTWWHT/GUM3</t>
  </si>
  <si>
    <t>JR8769</t>
  </si>
  <si>
    <t>FOCOLI/OWHITE/GOLBEI</t>
  </si>
  <si>
    <t>JR8894</t>
  </si>
  <si>
    <t>ALMYEL/FTWWHT/GUM3</t>
  </si>
  <si>
    <t>JS1192</t>
  </si>
  <si>
    <t>FTWWHT/SILVMT/GUM3</t>
  </si>
  <si>
    <t>ULTRABOOST 1.0</t>
  </si>
  <si>
    <t>JS3931</t>
  </si>
  <si>
    <t>OWHITE/LUCPNK/GUM4</t>
  </si>
  <si>
    <t>ADIZERO BOSTON 13 W</t>
  </si>
  <si>
    <t>FIREBIRD TP</t>
  </si>
  <si>
    <t>Oversize tee</t>
  </si>
  <si>
    <t>INDDNM</t>
  </si>
  <si>
    <t>MULTCO</t>
  </si>
  <si>
    <t>BLACK/CWHITE</t>
  </si>
  <si>
    <t>IA4845</t>
  </si>
  <si>
    <t>IJ7058</t>
  </si>
  <si>
    <t>IR9893</t>
  </si>
  <si>
    <t>JR2121</t>
  </si>
  <si>
    <t>JR8789</t>
  </si>
  <si>
    <t>JS1391</t>
  </si>
  <si>
    <t>GM2156</t>
  </si>
  <si>
    <t>GN8441</t>
  </si>
  <si>
    <t>GW5473</t>
  </si>
  <si>
    <t>GZ5159</t>
  </si>
  <si>
    <t>HP6414</t>
  </si>
  <si>
    <t>HQ4201</t>
  </si>
  <si>
    <t>HQ4206</t>
  </si>
  <si>
    <t>IA4850</t>
  </si>
  <si>
    <t>IE9867</t>
  </si>
  <si>
    <t>II5763</t>
  </si>
  <si>
    <t>IJ7055</t>
  </si>
  <si>
    <t>IL1402</t>
  </si>
  <si>
    <t>IM4545</t>
  </si>
  <si>
    <t>IP0421</t>
  </si>
  <si>
    <t>IP1572</t>
  </si>
  <si>
    <t>IX0451</t>
  </si>
  <si>
    <t>JC8251</t>
  </si>
  <si>
    <t>JH5440</t>
  </si>
  <si>
    <t>JI0496</t>
  </si>
  <si>
    <t>JR4547</t>
  </si>
  <si>
    <t>JR7030</t>
  </si>
  <si>
    <t>JR8851</t>
  </si>
  <si>
    <t>JR9446</t>
  </si>
  <si>
    <t>JS0306</t>
  </si>
  <si>
    <t>JS3785</t>
  </si>
  <si>
    <t>JX2957</t>
  </si>
  <si>
    <t>CLUB 3STR POLO</t>
  </si>
  <si>
    <t>M FEELCOZY HD</t>
  </si>
  <si>
    <t>VL COURT 2.0</t>
  </si>
  <si>
    <t>CLUB POLO</t>
  </si>
  <si>
    <t>OZMILLEN</t>
  </si>
  <si>
    <t>HANDBALL SPEZIAL W</t>
  </si>
  <si>
    <t>LIGHTBLAZE</t>
  </si>
  <si>
    <t>DURAMO SL2 M</t>
  </si>
  <si>
    <t>CREW SOCK  3STR</t>
  </si>
  <si>
    <t>FIREBIRD TT</t>
  </si>
  <si>
    <t>M Z.N.E. FZ</t>
  </si>
  <si>
    <t>BREAKNET 3.0</t>
  </si>
  <si>
    <t>SST TT</t>
  </si>
  <si>
    <t>STAN SMITH J</t>
  </si>
  <si>
    <t>BREAKNET C</t>
  </si>
  <si>
    <t>GRAND COURT 2.0 K</t>
  </si>
  <si>
    <t>M 3S T</t>
  </si>
  <si>
    <t>SST TRACKSUIT</t>
  </si>
  <si>
    <t>RETROPY F2</t>
  </si>
  <si>
    <t>ULTRABOOST LIGHT</t>
  </si>
  <si>
    <t>ULTRABOOST LIGHT W</t>
  </si>
  <si>
    <t>LITE RACER 3.0</t>
  </si>
  <si>
    <t>ESS LGO T P SJ</t>
  </si>
  <si>
    <t>BREAKNET 2.0</t>
  </si>
  <si>
    <t>AlphaBoost V2</t>
  </si>
  <si>
    <t>RESPONSE CL W</t>
  </si>
  <si>
    <t>PUREBOOST 23 W</t>
  </si>
  <si>
    <t>X_PLRPHASE</t>
  </si>
  <si>
    <t>BARREDA DECODE</t>
  </si>
  <si>
    <t>W FI 3S TANK</t>
  </si>
  <si>
    <t>NEUCLASSI SPANT</t>
  </si>
  <si>
    <t>aSMC TPA JKT</t>
  </si>
  <si>
    <t>aSMC SW BOMBER</t>
  </si>
  <si>
    <t>3 S BABY TEE</t>
  </si>
  <si>
    <t>M FI 3S HD</t>
  </si>
  <si>
    <t>HELIONIC MID J</t>
  </si>
  <si>
    <t>ADIRACER HI MER</t>
  </si>
  <si>
    <t>LONG PUFFER</t>
  </si>
  <si>
    <t>T-SHIRTS</t>
  </si>
  <si>
    <t>SWEATSHIRTS</t>
  </si>
  <si>
    <t>POLO SHIRTS</t>
  </si>
  <si>
    <t>SANDALS/SLIPPERS</t>
  </si>
  <si>
    <t>TRACK TOPS</t>
  </si>
  <si>
    <t>SUITS</t>
  </si>
  <si>
    <t>HARDWARE ACCESSORIES</t>
  </si>
  <si>
    <t>JACKETS</t>
  </si>
  <si>
    <t>JERSEYS</t>
  </si>
  <si>
    <t>OTHER APPAREL</t>
  </si>
  <si>
    <t>SKIRTS / DRESSES</t>
  </si>
  <si>
    <t>12-</t>
  </si>
  <si>
    <t>NS</t>
  </si>
  <si>
    <t>MT</t>
  </si>
  <si>
    <t>KXXL</t>
  </si>
  <si>
    <t>XL7"</t>
  </si>
  <si>
    <t>KL</t>
  </si>
  <si>
    <t>3XLT</t>
  </si>
  <si>
    <t>86</t>
  </si>
  <si>
    <t>FTWWHT/FTWWHT/CBLACK</t>
  </si>
  <si>
    <t>FTWWHT/CBLACK/CBLACK</t>
  </si>
  <si>
    <t>ROYBLU/WHITE</t>
  </si>
  <si>
    <t>FTWWHT/SILVMT/GREONE</t>
  </si>
  <si>
    <t>FTWWHT/ZEROMT/CRYWHT</t>
  </si>
  <si>
    <t>FTWWHT/CBLACK/OWHITE</t>
  </si>
  <si>
    <t>FTWWHT/CBLACK/SILVMT</t>
  </si>
  <si>
    <t>OLISTR/CREWHT/GUM5</t>
  </si>
  <si>
    <t>DKBLUE/OWHITE/RED</t>
  </si>
  <si>
    <t>FTWWHT/ALUMIN/ASHBLU</t>
  </si>
  <si>
    <t>FTWWHT/CBLACK/LUCRED</t>
  </si>
  <si>
    <t>UTIBLK</t>
  </si>
  <si>
    <t>WHITE/WHITE/WHITE</t>
  </si>
  <si>
    <t>FTWWHT/LUCBLU/CBLACK</t>
  </si>
  <si>
    <t>APSKRU</t>
  </si>
  <si>
    <t>FTWWHT/CBLACK/LUCBLU</t>
  </si>
  <si>
    <t>CBLACK/CBLACK/BEAMGR</t>
  </si>
  <si>
    <t>FTWWHT/CGREEN/OWHITE</t>
  </si>
  <si>
    <t>OWHITE/OWHITE/OWHITE</t>
  </si>
  <si>
    <t>GLOBLU/SILVMT/CLPINK</t>
  </si>
  <si>
    <t>FTWWHT/GREFIV/CBLACK</t>
  </si>
  <si>
    <t>OWHITE/OWHITE/CBLACK</t>
  </si>
  <si>
    <t>CBLACK/CBLACK/OWHITE</t>
  </si>
  <si>
    <t>FTWWHT/CBLACK/GREFIV</t>
  </si>
  <si>
    <t>ROYBLU/FTWWHT/ROYBLU</t>
  </si>
  <si>
    <t>LUCLEM/CBLACK/HALSIL</t>
  </si>
  <si>
    <t>PURBUR/GRETWO</t>
  </si>
  <si>
    <t>NINDIG/CLOWHI/CWHITE</t>
  </si>
  <si>
    <t>SEBLBU/CWHITE/GUM5</t>
  </si>
  <si>
    <t>CBLACK/CBLACK/CREWHT</t>
  </si>
  <si>
    <t>CBLACK/CBLACK/SILVMT</t>
  </si>
  <si>
    <t>BRNDES/WONWHI/MAGBEI</t>
  </si>
  <si>
    <t>SANSTR/MAGBEI/GUM3</t>
  </si>
  <si>
    <t>FTWWHT/CLPINK/GUM3</t>
  </si>
  <si>
    <t>FOXBRN/OWHITE/RUSORA</t>
  </si>
  <si>
    <t>CLONIX</t>
  </si>
  <si>
    <t>LOT</t>
  </si>
  <si>
    <t>Footwear</t>
  </si>
  <si>
    <t>ADIDAS</t>
  </si>
  <si>
    <t>IQ5743</t>
  </si>
  <si>
    <t>IE8581</t>
  </si>
  <si>
    <t>HF5064</t>
  </si>
  <si>
    <t>TLRDIM HS PS        BLACK/WHITE</t>
  </si>
  <si>
    <t>BRA</t>
  </si>
  <si>
    <t>61143000</t>
  </si>
  <si>
    <t>Polyester-79%,Elastane-21%</t>
  </si>
  <si>
    <t>HB0007</t>
  </si>
  <si>
    <t>CON22 TR TOP        TEPORE/WHITE</t>
  </si>
  <si>
    <t>61103000</t>
  </si>
  <si>
    <t>Polyester-100%</t>
  </si>
  <si>
    <t>HS3505</t>
  </si>
  <si>
    <t>TIRO23 L TR JKT     ROYBLU</t>
  </si>
  <si>
    <t>61013000</t>
  </si>
  <si>
    <t>IG9516</t>
  </si>
  <si>
    <t>adizero Cybersonic  FTWWHT/SILVMT/GREONE</t>
  </si>
  <si>
    <t>64041900</t>
  </si>
  <si>
    <t>SYNTHETICS (004), TEXTILE (003)</t>
  </si>
  <si>
    <t>IE8478</t>
  </si>
  <si>
    <t>X_PLRPULSE          WONQUA/OWHITE/FTWWHT</t>
  </si>
  <si>
    <t>WONQUA/OWHITE/FTWWHT</t>
  </si>
  <si>
    <t>TEXTILE (003), SYNTHETICS (004)</t>
  </si>
  <si>
    <t>IG6843</t>
  </si>
  <si>
    <t>PARK ST             FTWWHT/ICELAV/ICELAV</t>
  </si>
  <si>
    <t>FTWWHT/ICELAV/ICELAV</t>
  </si>
  <si>
    <t>64029900</t>
  </si>
  <si>
    <t>SYNTHETICS (004)</t>
  </si>
  <si>
    <t>IG6882</t>
  </si>
  <si>
    <t>COURTBLOCK          SANPIN/SAPIME/CWHITE</t>
  </si>
  <si>
    <t>SANPIN/SAPIME/CWHITE</t>
  </si>
  <si>
    <t>Oryx Plush Toy FIFA MULTCO</t>
  </si>
  <si>
    <t>95030020</t>
  </si>
  <si>
    <t>COTTON</t>
  </si>
  <si>
    <t>HE1426</t>
  </si>
  <si>
    <t>SVFF DNA FZ HD      TENABL</t>
  </si>
  <si>
    <t>61012000</t>
  </si>
  <si>
    <t>HC5399</t>
  </si>
  <si>
    <t>TLRDIM HS           WHITE/BLACK</t>
  </si>
  <si>
    <t>LAC</t>
  </si>
  <si>
    <t>2XLC</t>
  </si>
  <si>
    <t>SAC</t>
  </si>
  <si>
    <t>MAC</t>
  </si>
  <si>
    <t>MDD</t>
  </si>
  <si>
    <t>HN1642</t>
  </si>
  <si>
    <t>W MV MID  L DRE     APSKRU</t>
  </si>
  <si>
    <t>61044200</t>
  </si>
  <si>
    <t>90% CO/10% EL</t>
  </si>
  <si>
    <t>ULTRABOOST LIGHT    CBLACK/CBLACK/CBLACK</t>
  </si>
  <si>
    <t>HN2951</t>
  </si>
  <si>
    <t>W Liteflex Pts      BLACK</t>
  </si>
  <si>
    <t>62046300</t>
  </si>
  <si>
    <t>Polyester-90%,Elastane-10%</t>
  </si>
  <si>
    <t>IH5423</t>
  </si>
  <si>
    <t>LITE RACER 4.0      FTWWHT/CBLACK/CBLACK</t>
  </si>
  <si>
    <t>IE5977</t>
  </si>
  <si>
    <t>4DFWD 4 M           CRYJAD/LUCLEM/PREBLU</t>
  </si>
  <si>
    <t>CRYJAD/LUCLEM/PREBLU</t>
  </si>
  <si>
    <t>TEXTILE (003)</t>
  </si>
  <si>
    <t>FEMALE</t>
  </si>
  <si>
    <t>ULTRABOOST 5 W      CREORA/BROYAL/SEFLAQ</t>
  </si>
  <si>
    <t>CREORA/BROYAL/SEFLAQ</t>
  </si>
  <si>
    <t>ULTRABOOST 5 W      CBLACK/FTWWHT/OWHITE</t>
  </si>
  <si>
    <t>CBLACK/FTWWHT/OWHITE</t>
  </si>
  <si>
    <t>H31160</t>
  </si>
  <si>
    <t>MARATHON JACKET     GRESIX/WONWHI</t>
  </si>
  <si>
    <t>GRESIX/WONWHI</t>
  </si>
  <si>
    <t>62024090</t>
  </si>
  <si>
    <t>88% REC.PES/12% EL</t>
  </si>
  <si>
    <t>H20395</t>
  </si>
  <si>
    <t>JUMPSUIT            BLACK</t>
  </si>
  <si>
    <t>62114300</t>
  </si>
  <si>
    <t>95% PA/5% EL</t>
  </si>
  <si>
    <t>HB0441</t>
  </si>
  <si>
    <t>JUVE H MINI         WHITE/BLACK</t>
  </si>
  <si>
    <t>61099000</t>
  </si>
  <si>
    <t>100% REC.PES</t>
  </si>
  <si>
    <t>HE9518</t>
  </si>
  <si>
    <t>FIREBIRD TP PB      APSKRU</t>
  </si>
  <si>
    <t>61046300</t>
  </si>
  <si>
    <t>GZ3970</t>
  </si>
  <si>
    <t>TERREX UNITY LEA MI CBLACK/BEITON/MESA</t>
  </si>
  <si>
    <t>CBLACK/BEITON/MESA</t>
  </si>
  <si>
    <t>64039120</t>
  </si>
  <si>
    <t>COATED LEATHER (002), TEXTILE (003)</t>
  </si>
  <si>
    <t>HI0697</t>
  </si>
  <si>
    <t>W TEAM FZ HOOD      NAVBLU/MGSOGR</t>
  </si>
  <si>
    <t>NAVBLU/MGSOGR</t>
  </si>
  <si>
    <t>61023000</t>
  </si>
  <si>
    <t>100%PET-REC</t>
  </si>
  <si>
    <t>W TEAM FZ HOOD</t>
  </si>
  <si>
    <t>HS2905</t>
  </si>
  <si>
    <t>TLRDIM LUX HS B     PRERED</t>
  </si>
  <si>
    <t>75C</t>
  </si>
  <si>
    <t>PRERED</t>
  </si>
  <si>
    <t>70% REC.PA/30% EL</t>
  </si>
  <si>
    <t>HS8112</t>
  </si>
  <si>
    <t>BOA 1PC             BLACK</t>
  </si>
  <si>
    <t>83% REC.PA/17% EL</t>
  </si>
  <si>
    <t>HS5442</t>
  </si>
  <si>
    <t>FastImRefl 1/1      BLACK</t>
  </si>
  <si>
    <t>61153000</t>
  </si>
  <si>
    <t>3S SWEAT PANTS      BLUBIR</t>
  </si>
  <si>
    <t>61046200</t>
  </si>
  <si>
    <t>100% CO</t>
  </si>
  <si>
    <t>RUNFALCON 5 EL C    GLOBLU/SILVMT/CLPINK</t>
  </si>
  <si>
    <t>RUNFALCON 5 W       SEFLAQ/CBLACK/FTWWHT</t>
  </si>
  <si>
    <t>SEFLAQ/CBLACK/FTWWHT</t>
  </si>
  <si>
    <t>GL3473</t>
  </si>
  <si>
    <t>FRMT SCLPT 2T T     BLACK/DGSOGR</t>
  </si>
  <si>
    <t>BLACK/DGSOGR</t>
  </si>
  <si>
    <t>Czech Republic</t>
  </si>
  <si>
    <t>61% REC.PA/22% REC.PES/17% EL</t>
  </si>
  <si>
    <t>GS1363</t>
  </si>
  <si>
    <t>W INLIN FT C PT     BLACK/WHITE</t>
  </si>
  <si>
    <t>53% CO/36% REC.PES/11% CV</t>
  </si>
  <si>
    <t>GR7396</t>
  </si>
  <si>
    <t>M GG TPRD PNT       BLACK/WHITE</t>
  </si>
  <si>
    <t>61034300</t>
  </si>
  <si>
    <t>72% REC.PES/28% PES</t>
  </si>
  <si>
    <t>HP1781</t>
  </si>
  <si>
    <t>W HOL PT +          BLACK</t>
  </si>
  <si>
    <t>WARP KNITTED</t>
  </si>
  <si>
    <t>IB5012</t>
  </si>
  <si>
    <t>TIRO23L WOV PNT     BLACK</t>
  </si>
  <si>
    <t>62034300</t>
  </si>
  <si>
    <t>HP0006</t>
  </si>
  <si>
    <t>W 3S TP TRIC        CBURGU/WHITE</t>
  </si>
  <si>
    <t>CBURGU/WHITE</t>
  </si>
  <si>
    <t>IH7828</t>
  </si>
  <si>
    <t>FORUM LOW CL</t>
  </si>
  <si>
    <t>CWHITE/FTWWHT/GREONE</t>
  </si>
  <si>
    <t>64039910</t>
  </si>
  <si>
    <t>COATED LEATHER (002)</t>
  </si>
  <si>
    <t>EE7775</t>
  </si>
  <si>
    <t>OZWEEGO J</t>
  </si>
  <si>
    <t>CBLACK/CBLACK/TRGRME</t>
  </si>
  <si>
    <t>TEXTILE (003), LEATHER (001)</t>
  </si>
  <si>
    <t>FW5717</t>
  </si>
  <si>
    <t>GALAXY 5</t>
  </si>
  <si>
    <t>H04742</t>
  </si>
  <si>
    <t>OZELIA EL C</t>
  </si>
  <si>
    <t>64041100</t>
  </si>
  <si>
    <t>61121200</t>
  </si>
  <si>
    <t>Polyethylene terephthalate-100%</t>
  </si>
  <si>
    <t>FZ0106</t>
  </si>
  <si>
    <t>GS1379</t>
  </si>
  <si>
    <t>W 3S BF T</t>
  </si>
  <si>
    <t>61091000</t>
  </si>
  <si>
    <t>Cotton-100%</t>
  </si>
  <si>
    <t>LEATHER (001), TEXTILE (003)</t>
  </si>
  <si>
    <t>GW6511</t>
  </si>
  <si>
    <t>HP9426</t>
  </si>
  <si>
    <t>H03474</t>
  </si>
  <si>
    <t>BETSCA/FTWWHT/OWHITE</t>
  </si>
  <si>
    <t>LEATHER (001)</t>
  </si>
  <si>
    <t>HQ4199</t>
  </si>
  <si>
    <t>HQ4202</t>
  </si>
  <si>
    <t>HQ8750</t>
  </si>
  <si>
    <t>adiFOM SUPERSTAR</t>
  </si>
  <si>
    <t>CWHITE/CBLACK/CBLACK</t>
  </si>
  <si>
    <t>H03854</t>
  </si>
  <si>
    <t>RETROPY E5</t>
  </si>
  <si>
    <t>OLISTR/FTWWHT/SHAOLI</t>
  </si>
  <si>
    <t>GZ0024</t>
  </si>
  <si>
    <t>PREDATOR ACCURACY.3 FG</t>
  </si>
  <si>
    <t>64021900</t>
  </si>
  <si>
    <t>IE7262</t>
  </si>
  <si>
    <t>DURAMO SL M</t>
  </si>
  <si>
    <t>ULTRABOOST LIGHT C.RDY</t>
  </si>
  <si>
    <t>IU2425</t>
  </si>
  <si>
    <t>IU2420</t>
  </si>
  <si>
    <t>3 STRIPE TEE</t>
  </si>
  <si>
    <t>Cotton-94%,Elastane-6%</t>
  </si>
  <si>
    <t>IU2532</t>
  </si>
  <si>
    <t>FBIRD TT</t>
  </si>
  <si>
    <t>Jordan</t>
  </si>
  <si>
    <t>BECKENBAUER TP</t>
  </si>
  <si>
    <t>61034200</t>
  </si>
  <si>
    <t>Cotton-52%,Polyethylene terephthalate-48%</t>
  </si>
  <si>
    <t>IK0439</t>
  </si>
  <si>
    <t>MAXI DRESS V</t>
  </si>
  <si>
    <t>Cotton-93%,Elastane-7%</t>
  </si>
  <si>
    <t>BECKENBAUER TT</t>
  </si>
  <si>
    <t>Polyethylene terephthalate-70%,Cotton-30%</t>
  </si>
  <si>
    <t>IG1025</t>
  </si>
  <si>
    <t>FTWWHT/BETSCA/SUPCOL</t>
  </si>
  <si>
    <t>LEATHER (001), SYNTHETICS (004)</t>
  </si>
  <si>
    <t>IG1024</t>
  </si>
  <si>
    <t>FTWWHT/GREEN/SUPCOL</t>
  </si>
  <si>
    <t>ID3318</t>
  </si>
  <si>
    <t>IVORY/CWHITE/CRYSAN</t>
  </si>
  <si>
    <t>IE5649</t>
  </si>
  <si>
    <t>IP0418</t>
  </si>
  <si>
    <t>IF4015</t>
  </si>
  <si>
    <t>64039920</t>
  </si>
  <si>
    <t>IN1490</t>
  </si>
  <si>
    <t>OTR B HZ</t>
  </si>
  <si>
    <t>Polyethylene terephthalate-91%,Elastane-9%</t>
  </si>
  <si>
    <t>IF9601</t>
  </si>
  <si>
    <t>CBLACK/CARBON/SILVMT</t>
  </si>
  <si>
    <t>IF1944</t>
  </si>
  <si>
    <t>SAMBA J</t>
  </si>
  <si>
    <t>FTWWHT/CBLACK/NONE</t>
  </si>
  <si>
    <t>64039930</t>
  </si>
  <si>
    <t>JC6718</t>
  </si>
  <si>
    <t>DENIM FB PT</t>
  </si>
  <si>
    <t>62034200</t>
  </si>
  <si>
    <t>JH1420</t>
  </si>
  <si>
    <t>PWRCT MS 3S BRA</t>
  </si>
  <si>
    <t>MAB</t>
  </si>
  <si>
    <t>Polyethylene terephthalate-89%,Elastane-11%</t>
  </si>
  <si>
    <t>IH5066</t>
  </si>
  <si>
    <t>ADIZERO ADIOS 9 M</t>
  </si>
  <si>
    <t>JI3300</t>
  </si>
  <si>
    <t>OWHITE/BETSCA/GUM4</t>
  </si>
  <si>
    <t>IZ4801</t>
  </si>
  <si>
    <t>Baggy  TP</t>
  </si>
  <si>
    <t>IZ2474</t>
  </si>
  <si>
    <t>Egypt</t>
  </si>
  <si>
    <t>JF4197</t>
  </si>
  <si>
    <t>TIRO24 C TR TOP</t>
  </si>
  <si>
    <t>Apparel</t>
  </si>
  <si>
    <t>JH5706</t>
  </si>
  <si>
    <t>CREWHT/WARSAN/GOLDMT</t>
  </si>
  <si>
    <t>JD5984</t>
  </si>
  <si>
    <t>Polyethylene terephthalate-57%,Cotton-43%</t>
  </si>
  <si>
    <t xml:space="preserve"> TAEKWONDO LACE W</t>
  </si>
  <si>
    <t>JD1621</t>
  </si>
  <si>
    <t>FIREBIRD TOP</t>
  </si>
  <si>
    <t>JD3392</t>
  </si>
  <si>
    <t>OVERSIZED TT</t>
  </si>
  <si>
    <t>JD3390</t>
  </si>
  <si>
    <t>OVERSIZED TP</t>
  </si>
  <si>
    <t>FBIRD LOOSE TT</t>
  </si>
  <si>
    <t>JD5025</t>
  </si>
  <si>
    <t>3S SLIM TT</t>
  </si>
  <si>
    <t>Polyethylene terephthalate-77%,Elastane-23%</t>
  </si>
  <si>
    <t>JI4817</t>
  </si>
  <si>
    <t>URBAN TRAIL</t>
  </si>
  <si>
    <t>CLOWHI/CHACOA/PUTGRE</t>
  </si>
  <si>
    <t>TEXTILE (003), LEATHER (001), SYNTHETICS (004)</t>
  </si>
  <si>
    <t>JH5223</t>
  </si>
  <si>
    <t>ADIZERO TAKUMI SEN 11 W</t>
  </si>
  <si>
    <t>SEFLAQ/LUCLEM/FLAAQU</t>
  </si>
  <si>
    <t>JQ5387</t>
  </si>
  <si>
    <t>ULTRABOOST 5 HK</t>
  </si>
  <si>
    <t>WONALU/GREONE/SILPEB</t>
  </si>
  <si>
    <t>JQ6473</t>
  </si>
  <si>
    <t>JR0379</t>
  </si>
  <si>
    <t>FORUM LOW CL J</t>
  </si>
  <si>
    <t>CLOWHI/AURIVY/WONWHI</t>
  </si>
  <si>
    <t>JI1114</t>
  </si>
  <si>
    <t>PREDATOR LEAGUE FT FG/MG</t>
  </si>
  <si>
    <t>JR3667</t>
  </si>
  <si>
    <t>ALUMIN/CBLACK/GOLDMT</t>
  </si>
  <si>
    <t>JQ1334</t>
  </si>
  <si>
    <t>SUPERSTAR II CF C</t>
  </si>
  <si>
    <t>SUPCOL/FTWWHT/LINGRN</t>
  </si>
  <si>
    <t>JQ6446</t>
  </si>
  <si>
    <t>SAMBA JANE W</t>
  </si>
  <si>
    <t>BETSCA/TMVIRE/GUM3</t>
  </si>
  <si>
    <t>JR3645</t>
  </si>
  <si>
    <t>WONQUA/WONMAU/GUM3</t>
  </si>
  <si>
    <t>JS4394</t>
  </si>
  <si>
    <t>BETSCA/SILVMT/GREFIV</t>
  </si>
  <si>
    <t>JS3866</t>
  </si>
  <si>
    <t>CLESKY/CREWHT/WARSAN</t>
  </si>
  <si>
    <t>JQ3214</t>
  </si>
  <si>
    <t>LEATHER (001), RUBBER (015)</t>
  </si>
  <si>
    <t>JR1163</t>
  </si>
  <si>
    <t>JR0954</t>
  </si>
  <si>
    <t>OWHITE/WONQUA/GOLDMT</t>
  </si>
  <si>
    <t>JR6362</t>
  </si>
  <si>
    <t>JR6366</t>
  </si>
  <si>
    <t>ADIZERO ADIOS PRO 4 M</t>
  </si>
  <si>
    <t>JR6365</t>
  </si>
  <si>
    <t>CBLACK/MSILVE/GLRGRN</t>
  </si>
  <si>
    <t>JR6364</t>
  </si>
  <si>
    <t>JR3837</t>
  </si>
  <si>
    <t>CREWHT/PRETEA/WONWHI</t>
  </si>
  <si>
    <t>JS3832</t>
  </si>
  <si>
    <t>JR8831</t>
  </si>
  <si>
    <t>CARBON/OWHITE/CBLACK</t>
  </si>
  <si>
    <t>JR8830</t>
  </si>
  <si>
    <t>WONQUA/OWHITE/WONMAU</t>
  </si>
  <si>
    <t>JP8281</t>
  </si>
  <si>
    <t>STREETTALK</t>
  </si>
  <si>
    <t>JQ6005</t>
  </si>
  <si>
    <t>LIGHTBLAZE ATR</t>
  </si>
  <si>
    <t>GRETWO/GLOGRY/POWPLU</t>
  </si>
  <si>
    <t>JS1351</t>
  </si>
  <si>
    <t>FTWWHT/WONQUA/GUM3</t>
  </si>
  <si>
    <t>JQ8615</t>
  </si>
  <si>
    <t>CRAZYCHAOS 2000 AC C</t>
  </si>
  <si>
    <t>CBLACK/SILVMT/SSLIME</t>
  </si>
  <si>
    <t>JS1554</t>
  </si>
  <si>
    <t>PREDATOR MEGARIDE</t>
  </si>
  <si>
    <t>CBURGU/SILVMT/LGSOGR</t>
  </si>
  <si>
    <t>JP8133</t>
  </si>
  <si>
    <t>SUPCOL/OWHITE/CBLACK</t>
  </si>
  <si>
    <t>JR1221</t>
  </si>
  <si>
    <t>OWHITE/WARVAN/OWHITE</t>
  </si>
  <si>
    <t>JR1222</t>
  </si>
  <si>
    <t>PUTMAU/WONQUA/PUTMAU</t>
  </si>
  <si>
    <t>JR8893</t>
  </si>
  <si>
    <t>JQ0593</t>
  </si>
  <si>
    <t>SILVMT/CREWHT/GOLDMT</t>
  </si>
  <si>
    <t>JS0703</t>
  </si>
  <si>
    <t>SUPERSTAR BOOT</t>
  </si>
  <si>
    <t>SANGRE/SANGRE/CBLACK</t>
  </si>
  <si>
    <t>JQ8739</t>
  </si>
  <si>
    <t>CLIMACOOL</t>
  </si>
  <si>
    <t>Taiwan</t>
  </si>
  <si>
    <t>TAEKWONDO MEI BALLET W</t>
  </si>
  <si>
    <t>JX5801</t>
  </si>
  <si>
    <t>MER DR JSYW RLM</t>
  </si>
  <si>
    <t>JX5795</t>
  </si>
  <si>
    <t>MER DR JSYW AM</t>
  </si>
  <si>
    <t>JP5379</t>
  </si>
  <si>
    <t>Barricade 13 M SE</t>
  </si>
  <si>
    <t>SILVMT/SILVMT/DSHGRY</t>
  </si>
  <si>
    <t>JS1304</t>
  </si>
  <si>
    <t>HARDEN VOLUME 9</t>
  </si>
  <si>
    <t>PURRUB/CBLACK/LUCBLU</t>
  </si>
  <si>
    <t>JP6314</t>
  </si>
  <si>
    <t>CBLACK/FOCOLI/CHACOA</t>
  </si>
  <si>
    <t>JR9447</t>
  </si>
  <si>
    <t>ORBGRN/CREWHT/GUM3</t>
  </si>
  <si>
    <t>JR4223</t>
  </si>
  <si>
    <t>Barricade 13 W SE</t>
  </si>
  <si>
    <t>KC8820</t>
  </si>
  <si>
    <t>RUFFLE 3S TEE</t>
  </si>
  <si>
    <t>JY2868</t>
  </si>
  <si>
    <t>P ESS DENIM PNT</t>
  </si>
  <si>
    <t>62046200</t>
  </si>
  <si>
    <t>JY2872</t>
  </si>
  <si>
    <t>P ESS DENIM JKT</t>
  </si>
  <si>
    <t>JY6366</t>
  </si>
  <si>
    <t>JX5575</t>
  </si>
  <si>
    <t>ADI BB TEE</t>
  </si>
  <si>
    <t>JW7326</t>
  </si>
  <si>
    <t>FB OS TT</t>
  </si>
  <si>
    <t>61130000</t>
  </si>
  <si>
    <t>Polyurethane-100%</t>
  </si>
  <si>
    <t>Polyamide-100%</t>
  </si>
  <si>
    <t>JS4934</t>
  </si>
  <si>
    <t>JR4359</t>
  </si>
  <si>
    <t>ANTHONY EDWARDS 2</t>
  </si>
  <si>
    <t>BLUFUS/ZEROMT/LIMBUR</t>
  </si>
  <si>
    <t>JS5061</t>
  </si>
  <si>
    <t>PUREBOOST 5 CLIMACOOL</t>
  </si>
  <si>
    <t>JR7159</t>
  </si>
  <si>
    <t>TRABRN/OWHITE/TRABRN</t>
  </si>
  <si>
    <t>(blank)</t>
  </si>
  <si>
    <t>JR3915</t>
  </si>
  <si>
    <t>ANTHONY EDWARDS 1 L</t>
  </si>
  <si>
    <t>Cloud White / Acid Orange / Bliss Pink</t>
  </si>
  <si>
    <t>H04226</t>
  </si>
  <si>
    <t xml:space="preserve">OZWEEGO PURE </t>
  </si>
  <si>
    <t>BK7409</t>
  </si>
  <si>
    <t>MGREYH/WHITE/WHITE</t>
  </si>
  <si>
    <t>GZ5314</t>
  </si>
  <si>
    <t>ADILETTE CLOG</t>
  </si>
  <si>
    <t>SLIDE</t>
  </si>
  <si>
    <t>Synthetic Synthetic Synthetic</t>
  </si>
  <si>
    <t>H06314</t>
  </si>
  <si>
    <t>TENSAUR SPORT 2.0 K</t>
  </si>
  <si>
    <t>640299910000</t>
  </si>
  <si>
    <t>TEXTILE (003)TEXTILE (003)RUBBER (015)</t>
  </si>
  <si>
    <t>GH4788</t>
  </si>
  <si>
    <t>DRST ASK BRA</t>
  </si>
  <si>
    <t>70% REC.PES/19% PES/11% EL</t>
  </si>
  <si>
    <t>HF7204</t>
  </si>
  <si>
    <t>D4M SHO             BLACK</t>
  </si>
  <si>
    <t>HD9055</t>
  </si>
  <si>
    <t>aSMC AOK SWT PT</t>
  </si>
  <si>
    <t>70% ORGANIC CO/30% REC.PES</t>
  </si>
  <si>
    <t>HT2542</t>
  </si>
  <si>
    <t>CON22 WINT JKT      BLACK</t>
  </si>
  <si>
    <t>62014000</t>
  </si>
  <si>
    <t>HT5697</t>
  </si>
  <si>
    <t>TIRO23 C M SHO      TENABL/WHITE</t>
  </si>
  <si>
    <t>JS0254</t>
  </si>
  <si>
    <t>SEPISP/RED/GLOPNK</t>
  </si>
  <si>
    <t>ID8291</t>
  </si>
  <si>
    <t>RETROPY E5 W</t>
  </si>
  <si>
    <t>WONWHI/CLOWHI/CLPINK</t>
  </si>
  <si>
    <t>COATED LEATHER (002), LEATHER (001)</t>
  </si>
  <si>
    <t>IF1668</t>
  </si>
  <si>
    <t>PURBUR/PREPUR/LINGRN</t>
  </si>
  <si>
    <t>TEXTILE (003), SYNTHETICS (004), LEATHER (001)</t>
  </si>
  <si>
    <t>WHITE/PURPLE</t>
  </si>
  <si>
    <t>GZ3501</t>
  </si>
  <si>
    <t>SWIFT RUN 22</t>
  </si>
  <si>
    <t>CGREEN/FTWWHT/BGREEN</t>
  </si>
  <si>
    <t>BA7157</t>
  </si>
  <si>
    <t>CLIMACOOL 1</t>
  </si>
  <si>
    <t>BRCYAN/SEFRYE/PURPLE</t>
  </si>
  <si>
    <t>D97346</t>
  </si>
  <si>
    <t>I-5923</t>
  </si>
  <si>
    <t>RED/RED/GUM3</t>
  </si>
  <si>
    <t>FZ2132</t>
  </si>
  <si>
    <t>NMD_R1.V2</t>
  </si>
  <si>
    <t>CBLACK/GOLDMT/GUM3</t>
  </si>
  <si>
    <t>GW8587</t>
  </si>
  <si>
    <t>PUREBOOST JET</t>
  </si>
  <si>
    <t>FTWWHT/CBLACK/GRETHR</t>
  </si>
  <si>
    <t>HP6555</t>
  </si>
  <si>
    <t>VULCRAID3R SLIP ON</t>
  </si>
  <si>
    <t>Myanmar</t>
  </si>
  <si>
    <t>HP9013</t>
  </si>
  <si>
    <t>HQ6351</t>
  </si>
  <si>
    <t>FTWWHT/CBLACK/SOLRED</t>
  </si>
  <si>
    <t>IE7175</t>
  </si>
  <si>
    <t>FORUM LOW</t>
  </si>
  <si>
    <t>CLOWHI/GREEN/GUM3</t>
  </si>
  <si>
    <t>SYNTHETICS (004), COATED LEATHER (002)</t>
  </si>
  <si>
    <t>IE7215</t>
  </si>
  <si>
    <t>FORUM 84 LOW</t>
  </si>
  <si>
    <t>TECOBU/CREYEL/CWHITE</t>
  </si>
  <si>
    <t>GU9502</t>
  </si>
  <si>
    <t>TIRO TK TP PNT</t>
  </si>
  <si>
    <t>FZ6327</t>
  </si>
  <si>
    <t>RIVALRY LOW</t>
  </si>
  <si>
    <t>IE8817</t>
  </si>
  <si>
    <t>RUNFALCON 4</t>
  </si>
  <si>
    <t>LUCLEM/CBLACK/LUCLEM</t>
  </si>
  <si>
    <t>GY3094</t>
  </si>
  <si>
    <t>HF5987</t>
  </si>
  <si>
    <t>REF 22 SHO</t>
  </si>
  <si>
    <t>JI1388</t>
  </si>
  <si>
    <t>ULTRABOOST 5 CLIMAWARM</t>
  </si>
  <si>
    <t>CBLACK/IRONMT/LUCRED</t>
  </si>
  <si>
    <t>JI4818</t>
  </si>
  <si>
    <t>CBLACK/CARBON/CARBON</t>
  </si>
  <si>
    <t>JQ5258</t>
  </si>
  <si>
    <t>FORUM2000</t>
  </si>
  <si>
    <t>WONWHI/AURINK/PRLOIN</t>
  </si>
  <si>
    <t>JQ6678</t>
  </si>
  <si>
    <t>VL COURT 3.0 CINDERELLA K</t>
  </si>
  <si>
    <t>SEBLBU/FTWWHT/LUCPNK</t>
  </si>
  <si>
    <t>JR3557</t>
  </si>
  <si>
    <t>ORBGRY/CWHITE/PUTBEI</t>
  </si>
  <si>
    <t>SYNTHETICS (004), LEATHER (001)</t>
  </si>
  <si>
    <t>JP6321</t>
  </si>
  <si>
    <t>LIGHTBLAZE GLOW 2A</t>
  </si>
  <si>
    <t>CBLACK/SILVMT/LIMBUR</t>
  </si>
  <si>
    <t>JQ4407</t>
  </si>
  <si>
    <t>FX4575</t>
  </si>
  <si>
    <t>TERREX AX3</t>
  </si>
  <si>
    <t>CBLACK/FTWWHT/ACIYEL</t>
  </si>
  <si>
    <t>H34701</t>
  </si>
  <si>
    <t>61052000</t>
  </si>
  <si>
    <t>GC0246</t>
  </si>
  <si>
    <t>JUNG W</t>
  </si>
  <si>
    <t>CORFUS/PRPTNT/CBLACK</t>
  </si>
  <si>
    <t>64022000</t>
  </si>
  <si>
    <t>RUBBER (015)</t>
  </si>
  <si>
    <t>HS7999</t>
  </si>
  <si>
    <t>TRX TRL SPD SCK</t>
  </si>
  <si>
    <t>61159600</t>
  </si>
  <si>
    <t>Polyester-74%,Polyamide-23%,Elastane-3%</t>
  </si>
  <si>
    <t>IC6740</t>
  </si>
  <si>
    <t>61102000</t>
  </si>
  <si>
    <t>Philippines</t>
  </si>
  <si>
    <t>Cotton-65%,Polyester-35%</t>
  </si>
  <si>
    <t>ID9633</t>
  </si>
  <si>
    <t>ARCNGT/ARCNGT/LUCPNK</t>
  </si>
  <si>
    <t>IL5025</t>
  </si>
  <si>
    <t>LUCBLU/WHITE/WHITE</t>
  </si>
  <si>
    <t>Cotton-52%,Polyester-44%,Elastane-3%,Polyamide-1%</t>
  </si>
  <si>
    <t>IF1558</t>
  </si>
  <si>
    <t>CWHITE/GOLDMT/SHABRN</t>
  </si>
  <si>
    <t>JN7110</t>
  </si>
  <si>
    <t>SELECT GFX TEE</t>
  </si>
  <si>
    <t>SELUBL/CWHITE</t>
  </si>
  <si>
    <t>Cotton-70%,Polyethylene terephthalate-30%</t>
  </si>
  <si>
    <t>IX7420</t>
  </si>
  <si>
    <t>Polyethylene terephthalate-77%,Polyamide-19%,Elastane-4%</t>
  </si>
  <si>
    <t>JI2169</t>
  </si>
  <si>
    <t>LITECOURT</t>
  </si>
  <si>
    <t>FTWWHT/SHARED/BRIRED</t>
  </si>
  <si>
    <t>DY6588</t>
  </si>
  <si>
    <t>3G SPEE REV JRS</t>
  </si>
  <si>
    <t>BLACK/POWRED</t>
  </si>
  <si>
    <t>Thailand</t>
  </si>
  <si>
    <t>WARP KNITTED--</t>
  </si>
  <si>
    <t>DZ9385</t>
  </si>
  <si>
    <t>CUSH LOW 3PP</t>
  </si>
  <si>
    <t>61159500</t>
  </si>
  <si>
    <t>WEFT KNITTED--</t>
  </si>
  <si>
    <t>DZ9401</t>
  </si>
  <si>
    <t>LIGHT LOW 3PP</t>
  </si>
  <si>
    <t>Hardware</t>
  </si>
  <si>
    <t>DZ9381</t>
  </si>
  <si>
    <t>CUSH LOW 6PP</t>
  </si>
  <si>
    <t>WHITE/WHITE/WHITE/WHITE</t>
  </si>
  <si>
    <t>DZ9415</t>
  </si>
  <si>
    <t>LIGHT NOSH 3PP</t>
  </si>
  <si>
    <t>FI4555</t>
  </si>
  <si>
    <t>REGISTA 20 JSY</t>
  </si>
  <si>
    <t>NAVBLU/WHITE</t>
  </si>
  <si>
    <t>EF4843</t>
  </si>
  <si>
    <t>SUPERSTAR CF I</t>
  </si>
  <si>
    <t>SYNTHETICS (004)SYNTHETICS (004)RUBBER (015)</t>
  </si>
  <si>
    <t>GK2099</t>
  </si>
  <si>
    <t xml:space="preserve"> HIJAB II</t>
  </si>
  <si>
    <t>65050090</t>
  </si>
  <si>
    <t>GD5867</t>
  </si>
  <si>
    <t>W DSNY PRNCS T</t>
  </si>
  <si>
    <t>GH4470</t>
  </si>
  <si>
    <t>TIRO21 WOV PNT</t>
  </si>
  <si>
    <t>WOVEN--</t>
  </si>
  <si>
    <t>FX7520</t>
  </si>
  <si>
    <t>TEXTILE (003)SYNTHETICS (004)RUBBER (015)</t>
  </si>
  <si>
    <t>GL4040</t>
  </si>
  <si>
    <t>W 3S 78 TIG</t>
  </si>
  <si>
    <t>GN3494</t>
  </si>
  <si>
    <t>H14643</t>
  </si>
  <si>
    <t>M BL3S FL HD</t>
  </si>
  <si>
    <t>GT5078</t>
  </si>
  <si>
    <t>3S SWIM HIJAB</t>
  </si>
  <si>
    <t>HD6403</t>
  </si>
  <si>
    <t>BOA TEE</t>
  </si>
  <si>
    <t>HI4734</t>
  </si>
  <si>
    <t>STREN G T 2</t>
  </si>
  <si>
    <t>HP0757</t>
  </si>
  <si>
    <t>REF 22 JSY</t>
  </si>
  <si>
    <t>MINRUS</t>
  </si>
  <si>
    <t>GY6177</t>
  </si>
  <si>
    <t>OZWEEGO W</t>
  </si>
  <si>
    <t>CBROWN/FEAGRY/WONWHI</t>
  </si>
  <si>
    <t>64031900</t>
  </si>
  <si>
    <t>HB5396</t>
  </si>
  <si>
    <t>miCOND22 JSY WS</t>
  </si>
  <si>
    <t>CUSTOM/PRINT/ART 1</t>
  </si>
  <si>
    <t>HF5939</t>
  </si>
  <si>
    <t>JUMPSUIT</t>
  </si>
  <si>
    <t>MAGEAR</t>
  </si>
  <si>
    <t>HI3055</t>
  </si>
  <si>
    <t>TIRO23 C PRE PT</t>
  </si>
  <si>
    <t>HU1345</t>
  </si>
  <si>
    <t>TIRO23 C CO PO</t>
  </si>
  <si>
    <t>DRKGRN/BEAMGR</t>
  </si>
  <si>
    <t>HU1297</t>
  </si>
  <si>
    <t>TIRO23 C JSY</t>
  </si>
  <si>
    <t>HE5661</t>
  </si>
  <si>
    <t>CON22 WINT JKT</t>
  </si>
  <si>
    <t>HU1317</t>
  </si>
  <si>
    <t>TIRO23 C TR PNT</t>
  </si>
  <si>
    <t>BLACK/TMLGGR/IMPYEL</t>
  </si>
  <si>
    <t>HG6866</t>
  </si>
  <si>
    <t>HK6614</t>
  </si>
  <si>
    <t>YO STO 78 TIG</t>
  </si>
  <si>
    <t>GC0229</t>
  </si>
  <si>
    <t>PEIRCO W</t>
  </si>
  <si>
    <t>CORFUS/CBLACK</t>
  </si>
  <si>
    <t>SYNTHETICS (004)RUBBER (015)SYNTHETICS (004)</t>
  </si>
  <si>
    <t>in</t>
  </si>
  <si>
    <t>IB4540</t>
  </si>
  <si>
    <t>ELVTD 1/4 Z VST</t>
  </si>
  <si>
    <t>HY2702</t>
  </si>
  <si>
    <t>61062000</t>
  </si>
  <si>
    <t>HY2703</t>
  </si>
  <si>
    <t>HL2035</t>
  </si>
  <si>
    <t>BLIBLU/WHITE</t>
  </si>
  <si>
    <t>HK9638</t>
  </si>
  <si>
    <t>ALMBLU</t>
  </si>
  <si>
    <t>HL2277</t>
  </si>
  <si>
    <t>ALUMIN/WHITE</t>
  </si>
  <si>
    <t>HN2953</t>
  </si>
  <si>
    <t>Liteflex Pts</t>
  </si>
  <si>
    <t>IC5711</t>
  </si>
  <si>
    <t>BLUV Q2 BOYF T</t>
  </si>
  <si>
    <t>SECOFU/MULTCO/PULMAG</t>
  </si>
  <si>
    <t>HR4934</t>
  </si>
  <si>
    <t>W BL FT O HD</t>
  </si>
  <si>
    <t>61022000</t>
  </si>
  <si>
    <t>HT1238</t>
  </si>
  <si>
    <t>W TXTR SL P</t>
  </si>
  <si>
    <t>IK3186</t>
  </si>
  <si>
    <t>IR8064</t>
  </si>
  <si>
    <t>IR5523</t>
  </si>
  <si>
    <t>3 S CREW</t>
  </si>
  <si>
    <t>IS9282</t>
  </si>
  <si>
    <t>U CE U VEST</t>
  </si>
  <si>
    <t>62113390</t>
  </si>
  <si>
    <t>IP3339</t>
  </si>
  <si>
    <t>BRBLUE</t>
  </si>
  <si>
    <t>IS3863</t>
  </si>
  <si>
    <t>MONOGRAM SWEAT</t>
  </si>
  <si>
    <t>61142000</t>
  </si>
  <si>
    <t>IM9387</t>
  </si>
  <si>
    <t>HY2909</t>
  </si>
  <si>
    <t>Ultimate 7/8 L</t>
  </si>
  <si>
    <t>IB1123</t>
  </si>
  <si>
    <t>MT KNIT PANTS</t>
  </si>
  <si>
    <t>IB6792</t>
  </si>
  <si>
    <t>aSMC TPR OT LEG</t>
  </si>
  <si>
    <t>IP1370</t>
  </si>
  <si>
    <t>IM1922</t>
  </si>
  <si>
    <t>PEARL TREFOIL T</t>
  </si>
  <si>
    <t>IF0465</t>
  </si>
  <si>
    <t>Barricade 13 M</t>
  </si>
  <si>
    <t>IS5245</t>
  </si>
  <si>
    <t>IE7542</t>
  </si>
  <si>
    <t>COPA GLORO TF</t>
  </si>
  <si>
    <t>SCARLE/CBLACK/CBLACK</t>
  </si>
  <si>
    <t>TEXTILE (003)SYNTHETICS (004), TEXTILE (003)RUBBER (015)</t>
  </si>
  <si>
    <t>IE2612</t>
  </si>
  <si>
    <t>PREDATOR LEAGUE L TF</t>
  </si>
  <si>
    <t>TESOYE/CBLACK/SOLRED</t>
  </si>
  <si>
    <t>IE2376</t>
  </si>
  <si>
    <t>X CRAZYFAST ELITE FG</t>
  </si>
  <si>
    <t>TESOYE/CBLACK/FTWWHT</t>
  </si>
  <si>
    <t>TEXTILE (003)SYNTHETICS (004)SYNTHETICS (004)</t>
  </si>
  <si>
    <t>IG7761</t>
  </si>
  <si>
    <t>PREDATOR LEAGUE FG</t>
  </si>
  <si>
    <t>TEXTILE (003)TEXTILE (003)SYNTHETICS (004)</t>
  </si>
  <si>
    <t>IG7718</t>
  </si>
  <si>
    <t>PREDATOR LEAGUE SOCK TF</t>
  </si>
  <si>
    <t>CBLACK/FTWWHT/SOLRED</t>
  </si>
  <si>
    <t>IG7776</t>
  </si>
  <si>
    <t>PREDATOR PRO FG</t>
  </si>
  <si>
    <t>IG7731</t>
  </si>
  <si>
    <t>PREDATOR ELITE TF</t>
  </si>
  <si>
    <t>IF5447</t>
  </si>
  <si>
    <t>COPA PURE 2 ELITE FG</t>
  </si>
  <si>
    <t>IVORY/CBLACK/SOLRED</t>
  </si>
  <si>
    <t>SYNTHETICS (004)SYNTHETICS (004), TEXTILE (003)SYNTHETICS (004)</t>
  </si>
  <si>
    <t>IG7757</t>
  </si>
  <si>
    <t>PREDATOR CLUB FxG</t>
  </si>
  <si>
    <t>IR5493</t>
  </si>
  <si>
    <t>TIRO24 C TR JKT</t>
  </si>
  <si>
    <t>IR7600</t>
  </si>
  <si>
    <t>TIRO24 C PREJKT</t>
  </si>
  <si>
    <t>IR5468</t>
  </si>
  <si>
    <t>TIRO24 C TRJSYY</t>
  </si>
  <si>
    <t>IR5924</t>
  </si>
  <si>
    <t>SEPULI</t>
  </si>
  <si>
    <t>IS3930</t>
  </si>
  <si>
    <t>IS4596</t>
  </si>
  <si>
    <t>BLING TSHIRT</t>
  </si>
  <si>
    <t>ACTPNK</t>
  </si>
  <si>
    <t>IK9713</t>
  </si>
  <si>
    <t>ADIZERO TANK W</t>
  </si>
  <si>
    <t>IU2076</t>
  </si>
  <si>
    <t>REAL WV TP</t>
  </si>
  <si>
    <t>IF8868</t>
  </si>
  <si>
    <t>PREDATOR ELITE L FG</t>
  </si>
  <si>
    <t>PLAMET/AURBLA/CARBON</t>
  </si>
  <si>
    <t>SYNTHETICS (004)TEXTILE (003)SYNTHETICS (004)</t>
  </si>
  <si>
    <t>IH4772</t>
  </si>
  <si>
    <t>FOCOLI/CBLACK/GUM5</t>
  </si>
  <si>
    <t>64035910</t>
  </si>
  <si>
    <t>LEATHER (001)LEATHER (001), TEXTILE (003)RUBBER (015)</t>
  </si>
  <si>
    <t>IY0120</t>
  </si>
  <si>
    <t>TIRO24C WINTOP</t>
  </si>
  <si>
    <t>TENABL/ROYBLU</t>
  </si>
  <si>
    <t>IG4558</t>
  </si>
  <si>
    <t>GREONE/DKBLUE/SILVMT</t>
  </si>
  <si>
    <t>IE9162</t>
  </si>
  <si>
    <t>FTWWHT/SOLRED/CBLACK</t>
  </si>
  <si>
    <t>TEXTILE (003)TEXTILE (003)SYNTHETICS (004), RUBBER (015)</t>
  </si>
  <si>
    <t>IX3871</t>
  </si>
  <si>
    <t>PRED GL TRN</t>
  </si>
  <si>
    <t>TURBO/AURBLA/TURBO</t>
  </si>
  <si>
    <t>40151990</t>
  </si>
  <si>
    <t>OTHERS--</t>
  </si>
  <si>
    <t>IS7587</t>
  </si>
  <si>
    <t>PRED GL PRO</t>
  </si>
  <si>
    <t>LUCBLU/SOLARRED/WHITE</t>
  </si>
  <si>
    <t>Ukraine</t>
  </si>
  <si>
    <t>IG8710</t>
  </si>
  <si>
    <t>FTWWHT/FTWWHT/GOLDMT</t>
  </si>
  <si>
    <t>IZ3299</t>
  </si>
  <si>
    <t>W MT FZ FLEECE</t>
  </si>
  <si>
    <t>PUTMAU/AMBTIN</t>
  </si>
  <si>
    <t>IF1378</t>
  </si>
  <si>
    <t>F50 LEAGUE TF J</t>
  </si>
  <si>
    <t>TURBO/AURBLA/PLATINMET</t>
  </si>
  <si>
    <t>IT2171</t>
  </si>
  <si>
    <t>POWER BL TEE</t>
  </si>
  <si>
    <t>PRLOGR</t>
  </si>
  <si>
    <t>IN2462</t>
  </si>
  <si>
    <t>WTR ADAPT T</t>
  </si>
  <si>
    <t>IM9646</t>
  </si>
  <si>
    <t>COACH JACKET</t>
  </si>
  <si>
    <t>IM8231</t>
  </si>
  <si>
    <t>AE FOUN CREW</t>
  </si>
  <si>
    <t>IW2635</t>
  </si>
  <si>
    <t>M TECH BOS T</t>
  </si>
  <si>
    <t>IK5504</t>
  </si>
  <si>
    <t>HYGLM TK Q3</t>
  </si>
  <si>
    <t>GRESIX/GLOGRY</t>
  </si>
  <si>
    <t>IW3187</t>
  </si>
  <si>
    <t>POWER BOXY TK</t>
  </si>
  <si>
    <t>IK7916</t>
  </si>
  <si>
    <t>TF CB TK</t>
  </si>
  <si>
    <t>IY6732</t>
  </si>
  <si>
    <t>W LNG RIB TOP</t>
  </si>
  <si>
    <t>IY4142</t>
  </si>
  <si>
    <t>IW0025</t>
  </si>
  <si>
    <t>OTR B VEST</t>
  </si>
  <si>
    <t>IY6867</t>
  </si>
  <si>
    <t>W ALL SZN W HD</t>
  </si>
  <si>
    <t>IV9996</t>
  </si>
  <si>
    <t>OTR E 3S PANT</t>
  </si>
  <si>
    <t>IY5079</t>
  </si>
  <si>
    <t>ADIZERO JKT W</t>
  </si>
  <si>
    <t>IV1464</t>
  </si>
  <si>
    <t>MESSI MIAMI VC TEE</t>
  </si>
  <si>
    <t>JF8326</t>
  </si>
  <si>
    <t>JUVENTUS BB CAP</t>
  </si>
  <si>
    <t>CAP</t>
  </si>
  <si>
    <t>LEGINK/DRKFOTGOL</t>
  </si>
  <si>
    <t>IY0127</t>
  </si>
  <si>
    <t>TIRO24 WINTOP</t>
  </si>
  <si>
    <t>IX3832</t>
  </si>
  <si>
    <t>COPA GL LGE</t>
  </si>
  <si>
    <t>WHITE/LUCBLU/SOLARRED</t>
  </si>
  <si>
    <t>Tunisia</t>
  </si>
  <si>
    <t>IX4060</t>
  </si>
  <si>
    <t>UCL LGE</t>
  </si>
  <si>
    <t>WHITE/BLACK/PLAMET/TMSOYE</t>
  </si>
  <si>
    <t>95066200</t>
  </si>
  <si>
    <t>IG9331</t>
  </si>
  <si>
    <t>F50 CLUB FxG MESSI</t>
  </si>
  <si>
    <t>GOLDMT/FTWWHT/CBLACK</t>
  </si>
  <si>
    <t>IY7051</t>
  </si>
  <si>
    <t>DFB OG TP</t>
  </si>
  <si>
    <t>ADIDAS LOTS SOH</t>
  </si>
  <si>
    <t>TOT QTY</t>
  </si>
  <si>
    <t>RRP</t>
  </si>
  <si>
    <t>TOT RRP</t>
  </si>
  <si>
    <t>Grand Total</t>
  </si>
  <si>
    <t>PERC</t>
  </si>
  <si>
    <t>SUB-CATEGORY</t>
  </si>
  <si>
    <t>Brand</t>
  </si>
  <si>
    <t>Article No</t>
  </si>
  <si>
    <t>Pictures</t>
  </si>
  <si>
    <t>Article Name</t>
  </si>
  <si>
    <t>Color</t>
  </si>
  <si>
    <t>Gender</t>
  </si>
  <si>
    <t>Product</t>
  </si>
  <si>
    <t>Division</t>
  </si>
  <si>
    <t>MALE</t>
  </si>
  <si>
    <t>PREDATOR ACCURACY.3</t>
  </si>
  <si>
    <t>FTWWHT/CBLACK/LUCLEM</t>
  </si>
  <si>
    <t>CON22 TR TOP</t>
  </si>
  <si>
    <t>ULTRABOOST LIGHT C.</t>
  </si>
  <si>
    <t>TIRO23 L TR JKT</t>
  </si>
  <si>
    <t>CRYJAD/FTWWHT/GRESPA</t>
  </si>
  <si>
    <t>TURBO/AURBLA/PLATINM</t>
  </si>
  <si>
    <t>PREDATOR LEAGUE SOC</t>
  </si>
  <si>
    <t>ULTRABOOST 5 CLIMAW</t>
  </si>
  <si>
    <t>CLASSIC TP</t>
  </si>
  <si>
    <t>TOPS</t>
  </si>
  <si>
    <t>PLCT MS 3S BRA</t>
  </si>
  <si>
    <t>Image not available</t>
  </si>
  <si>
    <t>WHITE/APSORD</t>
  </si>
  <si>
    <t>KANTAI TRAIL</t>
  </si>
  <si>
    <t>LIGHTBLAZE GLOW</t>
  </si>
  <si>
    <t>ADIZERO ADIOS PRO 4</t>
  </si>
  <si>
    <t>adidas TAEKWONDO LA</t>
  </si>
  <si>
    <t>TAEKWONDO MEI BALLE</t>
  </si>
  <si>
    <t>VL COURT 3.0 CINDER</t>
  </si>
  <si>
    <t>CRAZYCHAOS 2000 AC</t>
  </si>
  <si>
    <t>PUREBOOST 5 CLIMACO</t>
  </si>
  <si>
    <t>FB OS TP</t>
  </si>
  <si>
    <t>FIREBIRD SHO</t>
  </si>
  <si>
    <t>TRACK TOP</t>
  </si>
  <si>
    <t>ADIDAS SS TEE</t>
  </si>
  <si>
    <t>T-SHIRT (SHORT SLEEVE)</t>
  </si>
  <si>
    <t>3-STRIPES TEE       WHITE</t>
  </si>
  <si>
    <t>JERSEY (SHORT SLEEVE)</t>
  </si>
  <si>
    <t>JACKET</t>
  </si>
  <si>
    <t>POLO SHIRT (SHORT SLEEVE)</t>
  </si>
  <si>
    <t>M TECH BOS T        BLACK</t>
  </si>
  <si>
    <t>GRAPHIC TEE (SHORT SLEEVE)</t>
  </si>
  <si>
    <t>M A SZN T           WONBLU</t>
  </si>
  <si>
    <t>W 3S 78 TIG         BLACK/WHITE</t>
  </si>
  <si>
    <t>TIGHTS (7/8)</t>
  </si>
  <si>
    <t>M BL3S FL HD        ROYBLU/WHITE</t>
  </si>
  <si>
    <t>HOODED SWEAT</t>
  </si>
  <si>
    <t>OZWEEGO W           CBROWN/FEAGRY/WONWHI</t>
  </si>
  <si>
    <t>SHOES - LOW (NON FOOTBALL)</t>
  </si>
  <si>
    <t>JACKET (FILLED THIN)</t>
  </si>
  <si>
    <t>PEIRCO W            CORFUS/CBLACK</t>
  </si>
  <si>
    <t>SLIDES</t>
  </si>
  <si>
    <t>JUNG W              CORFUS/PRPTNT/CBLACK</t>
  </si>
  <si>
    <t>M FEELCOZY HD       ALUMIN/WHITE</t>
  </si>
  <si>
    <t>SECOBL/BLUSPA</t>
  </si>
  <si>
    <t>TIRO24 C PREJKT     DRKGRN</t>
  </si>
  <si>
    <t>TRACKSUIT JACKET</t>
  </si>
  <si>
    <t>NO SHOW SOCKS</t>
  </si>
  <si>
    <t>ESS LGO T P SJ      MGREYH/WHITE/WHITE</t>
  </si>
  <si>
    <t>APPAREL OTHERS</t>
  </si>
  <si>
    <t>JERSEY (SLEEVELESS)</t>
  </si>
  <si>
    <t>WHITE/WHITE/WHITE/WH</t>
  </si>
  <si>
    <t>SWEATSHIRT (LONG SLEEVE)</t>
  </si>
  <si>
    <t>DRST ASK BRA        BLACK</t>
  </si>
  <si>
    <t>ADIDAS HIJAB II</t>
  </si>
  <si>
    <t>TIRO TK TP PNT      BLACK</t>
  </si>
  <si>
    <t>PANTS (1/1)</t>
  </si>
  <si>
    <t>TANK</t>
  </si>
  <si>
    <t>POLO SHIRT (SHORT SL</t>
  </si>
  <si>
    <t>HIJAB</t>
  </si>
  <si>
    <t>TRACKSUIT PANTS</t>
  </si>
  <si>
    <t>POLO SHIRT (SLEEVELESS)</t>
  </si>
  <si>
    <t>MINIKIT (APP)</t>
  </si>
  <si>
    <t>JUMPSUIT            MAGEAR</t>
  </si>
  <si>
    <t>VEST</t>
  </si>
  <si>
    <t>aSMC TPA JKT        CLONIX</t>
  </si>
  <si>
    <t>LUCBLU/SOLARRED/WHIT</t>
  </si>
  <si>
    <t>FOOTBALL SHOES (FIRM GROUND)</t>
  </si>
  <si>
    <t>FOOTBALL SHOES (TURF)</t>
  </si>
  <si>
    <t>GOALKEEPER GLOVES (W/O FINGERSAVE)</t>
  </si>
  <si>
    <t>Coach Jacket</t>
  </si>
  <si>
    <t>WHITE/LUCBLU/SOLARRE</t>
  </si>
  <si>
    <t>SPORTSWEAR FTW MEN</t>
  </si>
  <si>
    <t>ORIGINALS FTW WOMEN</t>
  </si>
  <si>
    <t>RUNNING FTW MEN</t>
  </si>
  <si>
    <t>FOOTBALL FTW MEN</t>
  </si>
  <si>
    <t>ORIGINALS APP MEN</t>
  </si>
  <si>
    <t>ORIGINALS FTW MEN</t>
  </si>
  <si>
    <t>FIREBIRD PANTS</t>
  </si>
  <si>
    <t>adidas TAEKWONDO LACE W</t>
  </si>
  <si>
    <t>CLASSIC TT</t>
  </si>
  <si>
    <t>RUNNING FTW WOMEN</t>
  </si>
  <si>
    <t>BASKETBALL FTW MEN</t>
  </si>
  <si>
    <t>ORIGINALS APP WOMEN</t>
  </si>
  <si>
    <t>SPORTSWEAR FTW WOMEN</t>
  </si>
  <si>
    <t>TRAINING AND SPORTSWEAR PARTNERSHIPS FTW ALL</t>
  </si>
  <si>
    <t>FOOTBALL FTW KIDS</t>
  </si>
  <si>
    <t>ORIGINALS FTW KIDS</t>
  </si>
  <si>
    <t>SPORTSWEAR APP WOMEN</t>
  </si>
  <si>
    <t>BASKETBALL APP MEN</t>
  </si>
  <si>
    <t>ORIGINALS APP KIDS</t>
  </si>
  <si>
    <t>TENNIS FTW WOMEN</t>
  </si>
  <si>
    <t>BAGGY TP</t>
  </si>
  <si>
    <t>TENNIS FTW MEN</t>
  </si>
  <si>
    <t>TRAINING APP WOMEN</t>
  </si>
  <si>
    <t>FOOTBALL APP GENERIC MEN</t>
  </si>
  <si>
    <t>MOTORSPORT FTW ALL</t>
  </si>
  <si>
    <t>SPORTSWEAR FTW KIDS</t>
  </si>
  <si>
    <t>SPORTSWEAR APP MEN</t>
  </si>
  <si>
    <t>MOTORSPORT APP ALL</t>
  </si>
  <si>
    <t>RUNNING APP 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</si>
</sst>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&quot;AED&quot;* #,##0.00_-;\-&quot;AED&quot;* #,##0.00_-;_-&quot;AED&quot;* &quot;-&quot;??_-;_-@_-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_([$$-409]* #,##0.00_);_([$$-409]* \(#,##0.00\);_([$$-409]* &quot;-&quot;??_);_(@_)"/>
  </numFmts>
  <fonts count="16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indexed="8"/>
      <name val="Calibri"/>
      <family val="2"/>
    </font>
    <font>
      <sz val="12"/>
      <color theme="1"/>
      <name val="Aptos Narrow"/>
      <family val="2"/>
      <scheme val="minor"/>
    </font>
    <font>
      <sz val="11"/>
      <color theme="1"/>
      <name val="Aptos Narrow"/>
      <family val="2"/>
      <charset val="177"/>
      <scheme val="minor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indexed="8"/>
      <name val="Aptos Narrow"/>
      <family val="2"/>
      <scheme val="minor"/>
    </font>
    <font>
      <sz val="11"/>
      <name val="Calibri"/>
      <family val="2"/>
    </font>
    <font>
      <b/>
      <sz val="11"/>
      <color theme="2"/>
      <name val="Calibri"/>
      <family val="2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4" fillId="0" borderId="0"/>
    <xf numFmtId="0" fontId="2" fillId="0" borderId="0"/>
    <xf numFmtId="164" fontId="5" fillId="0" borderId="0" applyFont="0" applyFill="0" applyBorder="0" applyAlignment="0" applyProtection="0"/>
    <xf numFmtId="0" fontId="1" fillId="0" borderId="0" applyBorder="0"/>
    <xf numFmtId="0" fontId="6" fillId="0" borderId="0"/>
    <xf numFmtId="9" fontId="5" fillId="0" borderId="0" applyFont="0" applyFill="0" applyBorder="0" applyAlignment="0" applyProtection="0"/>
    <xf numFmtId="0" fontId="7" fillId="0" borderId="0">
      <alignment horizontal="left" vertical="center" wrapText="1"/>
    </xf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12" fillId="0" borderId="0"/>
  </cellStyleXfs>
  <cellXfs count="42">
    <xf numFmtId="0" fontId="0" fillId="0" borderId="0" xfId="0"/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1" fontId="10" fillId="3" borderId="1" xfId="0" applyNumberFormat="1" applyFont="1" applyFill="1" applyBorder="1" applyAlignment="1">
      <alignment horizontal="center" vertical="center"/>
    </xf>
    <xf numFmtId="167" fontId="10" fillId="3" borderId="1" xfId="3" applyNumberFormat="1" applyFont="1" applyFill="1" applyBorder="1" applyAlignment="1">
      <alignment horizontal="center" vertical="center"/>
    </xf>
    <xf numFmtId="167" fontId="10" fillId="3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167" fontId="10" fillId="3" borderId="1" xfId="3" applyNumberFormat="1" applyFont="1" applyFill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1" fontId="9" fillId="0" borderId="2" xfId="0" applyNumberFormat="1" applyFont="1" applyBorder="1" applyAlignment="1">
      <alignment horizontal="center" vertical="center" wrapText="1"/>
    </xf>
    <xf numFmtId="167" fontId="9" fillId="0" borderId="0" xfId="3" applyNumberFormat="1" applyFont="1" applyAlignment="1">
      <alignment horizontal="center" vertical="center"/>
    </xf>
    <xf numFmtId="1" fontId="9" fillId="3" borderId="1" xfId="0" applyNumberFormat="1" applyFont="1" applyFill="1" applyBorder="1" applyAlignment="1">
      <alignment horizontal="center" vertical="center" wrapText="1"/>
    </xf>
    <xf numFmtId="167" fontId="9" fillId="3" borderId="1" xfId="3" applyNumberFormat="1" applyFont="1" applyFill="1" applyBorder="1" applyAlignment="1">
      <alignment horizontal="center" vertical="center" wrapText="1"/>
    </xf>
    <xf numFmtId="167" fontId="9" fillId="3" borderId="1" xfId="0" applyNumberFormat="1" applyFont="1" applyFill="1" applyBorder="1" applyAlignment="1">
      <alignment horizontal="center" vertical="center" wrapText="1"/>
    </xf>
    <xf numFmtId="167" fontId="0" fillId="0" borderId="0" xfId="0" applyNumberFormat="1"/>
    <xf numFmtId="10" fontId="0" fillId="0" borderId="0" xfId="6" applyNumberFormat="1" applyFont="1" applyAlignment="1">
      <alignment horizontal="center" vertical="center"/>
    </xf>
    <xf numFmtId="10" fontId="0" fillId="0" borderId="0" xfId="6" applyNumberFormat="1" applyFont="1"/>
    <xf numFmtId="167" fontId="0" fillId="0" borderId="0" xfId="0" applyNumberFormat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0" fontId="3" fillId="4" borderId="1" xfId="6" applyNumberFormat="1" applyFont="1" applyFill="1" applyBorder="1" applyAlignment="1">
      <alignment horizontal="center" vertical="center"/>
    </xf>
    <xf numFmtId="167" fontId="3" fillId="4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0" fontId="0" fillId="0" borderId="1" xfId="6" applyNumberFormat="1" applyFont="1" applyBorder="1" applyAlignment="1">
      <alignment horizontal="center" vertical="center"/>
    </xf>
    <xf numFmtId="167" fontId="0" fillId="0" borderId="1" xfId="0" applyNumberFormat="1" applyBorder="1" applyAlignment="1">
      <alignment horizontal="center" vertical="center"/>
    </xf>
    <xf numFmtId="0" fontId="13" fillId="0" borderId="1" xfId="8" applyFont="1" applyBorder="1" applyAlignment="1">
      <alignment horizontal="center" vertical="center"/>
    </xf>
    <xf numFmtId="49" fontId="13" fillId="0" borderId="1" xfId="8" applyNumberFormat="1" applyFont="1" applyBorder="1" applyAlignment="1">
      <alignment horizontal="center" vertical="center"/>
    </xf>
    <xf numFmtId="0" fontId="13" fillId="0" borderId="0" xfId="8" applyFont="1" applyAlignment="1">
      <alignment vertical="center"/>
    </xf>
    <xf numFmtId="49" fontId="9" fillId="0" borderId="1" xfId="8" applyNumberFormat="1" applyFont="1" applyBorder="1" applyAlignment="1">
      <alignment horizontal="center" vertical="center" wrapText="1"/>
    </xf>
    <xf numFmtId="0" fontId="13" fillId="0" borderId="1" xfId="8" applyFont="1" applyBorder="1" applyAlignment="1">
      <alignment horizontal="center" vertical="center" wrapText="1"/>
    </xf>
    <xf numFmtId="0" fontId="9" fillId="0" borderId="1" xfId="8" applyFont="1" applyBorder="1" applyAlignment="1">
      <alignment horizontal="center" vertical="center" wrapText="1"/>
    </xf>
    <xf numFmtId="49" fontId="4" fillId="0" borderId="1" xfId="12" applyNumberFormat="1" applyFont="1" applyBorder="1" applyAlignment="1">
      <alignment horizontal="center" vertical="center"/>
    </xf>
    <xf numFmtId="0" fontId="4" fillId="0" borderId="1" xfId="12" applyFont="1" applyBorder="1" applyAlignment="1">
      <alignment horizontal="center" vertical="center"/>
    </xf>
    <xf numFmtId="1" fontId="13" fillId="0" borderId="1" xfId="8" applyNumberFormat="1" applyFont="1" applyBorder="1" applyAlignment="1">
      <alignment horizontal="center" vertical="center"/>
    </xf>
    <xf numFmtId="0" fontId="13" fillId="0" borderId="0" xfId="8" applyFont="1" applyAlignment="1">
      <alignment horizontal="center" vertical="top"/>
    </xf>
    <xf numFmtId="0" fontId="13" fillId="0" borderId="0" xfId="8" applyFont="1" applyAlignment="1">
      <alignment horizontal="center" vertical="center"/>
    </xf>
    <xf numFmtId="0" fontId="13" fillId="0" borderId="0" xfId="8" applyFont="1" applyAlignment="1">
      <alignment vertical="top"/>
    </xf>
    <xf numFmtId="0" fontId="14" fillId="2" borderId="1" xfId="8" applyFont="1" applyFill="1" applyBorder="1" applyAlignment="1">
      <alignment horizontal="center" vertical="center" wrapText="1"/>
    </xf>
    <xf numFmtId="49" fontId="14" fillId="2" borderId="1" xfId="8" applyNumberFormat="1" applyFont="1" applyFill="1" applyBorder="1" applyAlignment="1">
      <alignment horizontal="center" vertical="center" wrapText="1"/>
    </xf>
    <xf numFmtId="0" fontId="15" fillId="0" borderId="0" xfId="8" applyFont="1" applyAlignment="1">
      <alignment horizontal="center" vertical="center" wrapText="1"/>
    </xf>
  </cellXfs>
  <cellStyles count="13">
    <cellStyle name="Comma 2" xfId="11"/>
    <cellStyle name="Currency" xfId="3" builtinId="4"/>
    <cellStyle name="Currency 2" xfId="9"/>
    <cellStyle name="Normal" xfId="0" builtinId="0"/>
    <cellStyle name="Normal 2" xfId="5"/>
    <cellStyle name="Normal 2 2" xfId="12"/>
    <cellStyle name="Normal 2 3" xfId="1"/>
    <cellStyle name="Normal 2 4" xfId="7"/>
    <cellStyle name="Normal 3" xfId="8"/>
    <cellStyle name="Normal 4" xfId="4"/>
    <cellStyle name="Normal 4 3 2" xfId="2"/>
    <cellStyle name="Percent" xfId="6" builtinId="5"/>
    <cellStyle name="Percent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microsoft.com/office/2017/06/relationships/rdRichValue" Target="richData/rdrichvalu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20/07/relationships/rdRichValueWebImage" Target="richData/rdRichValueWebImage.xml"/></Relationships>
</file>

<file path=xl/richData/_rels/rdRichValueWebImage.xml.rels><?xml version="1.0" encoding="UTF-8" standalone="yes"?>
<Relationships xmlns="http://schemas.openxmlformats.org/package/2006/relationships"><Relationship Id="rId117" Type="http://schemas.openxmlformats.org/officeDocument/2006/relationships/hyperlink" Target="https://prdsdcapp44813.emea.adsint.biz/MicroStrategy/_custom/marvin/png/JR7030-small.png" TargetMode="External"/><Relationship Id="rId299" Type="http://schemas.openxmlformats.org/officeDocument/2006/relationships/hyperlink" Target="https://prdsdcapp44813.emea.adsint.biz/MicroStrategy/_custom/marvin/png/IC6740-small.png" TargetMode="External"/><Relationship Id="rId21" Type="http://schemas.openxmlformats.org/officeDocument/2006/relationships/hyperlink" Target="https://prdsdcapp44813.emea.adsint.biz/MicroStrategy/_custom/marvin/png/HP6414-small.png" TargetMode="External"/><Relationship Id="rId324" Type="http://schemas.openxmlformats.org/officeDocument/2006/relationships/image" Target="../media/image162.png"/><Relationship Id="rId531" Type="http://schemas.openxmlformats.org/officeDocument/2006/relationships/hyperlink" Target="https://prdsdcapp44813.emea.adsint.biz/MicroStrategy/_custom/marvin/png/IM9387-small.png" TargetMode="External"/><Relationship Id="rId63" Type="http://schemas.openxmlformats.org/officeDocument/2006/relationships/hyperlink" Target="https://prdsdcapp44813.emea.adsint.biz/MicroStrategy/_custom/marvin/png/JI1388-small.png" TargetMode="External"/><Relationship Id="rId159" Type="http://schemas.openxmlformats.org/officeDocument/2006/relationships/hyperlink" Target="https://prdsdcapp44813.emea.adsint.biz/MicroStrategy/_custom/marvin/png/IY4142-small.png" TargetMode="External"/><Relationship Id="rId366" Type="http://schemas.openxmlformats.org/officeDocument/2006/relationships/image" Target="../media/image183.png"/><Relationship Id="rId170" Type="http://schemas.openxmlformats.org/officeDocument/2006/relationships/image" Target="../media/image85.png"/><Relationship Id="rId226" Type="http://schemas.openxmlformats.org/officeDocument/2006/relationships/image" Target="../media/image113.png"/><Relationship Id="rId433" Type="http://schemas.openxmlformats.org/officeDocument/2006/relationships/hyperlink" Target="https://prdsdcapp44813.emea.adsint.biz/MicroStrategy/_custom/marvin/png/HQ8750-small.png" TargetMode="External"/><Relationship Id="rId268" Type="http://schemas.openxmlformats.org/officeDocument/2006/relationships/image" Target="../media/image134.png"/><Relationship Id="rId475" Type="http://schemas.openxmlformats.org/officeDocument/2006/relationships/hyperlink" Target="https://prdsdcapp44813.emea.adsint.biz/MicroStrategy/_custom/marvin/png/JH5223-small.png" TargetMode="External"/><Relationship Id="rId32" Type="http://schemas.openxmlformats.org/officeDocument/2006/relationships/image" Target="../media/image16.png"/><Relationship Id="rId128" Type="http://schemas.openxmlformats.org/officeDocument/2006/relationships/image" Target="../media/image64.png"/><Relationship Id="rId335" Type="http://schemas.openxmlformats.org/officeDocument/2006/relationships/hyperlink" Target="https://prdsdcapp44813.emea.adsint.biz/MicroStrategy/_custom/marvin/png/IG7776-small.png" TargetMode="External"/><Relationship Id="rId542" Type="http://schemas.openxmlformats.org/officeDocument/2006/relationships/image" Target="../media/image271.png"/><Relationship Id="rId74" Type="http://schemas.openxmlformats.org/officeDocument/2006/relationships/image" Target="../media/image37.png"/><Relationship Id="rId377" Type="http://schemas.openxmlformats.org/officeDocument/2006/relationships/hyperlink" Target="https://prdsdcapp44813.emea.adsint.biz/MicroStrategy/_custom/marvin/png/IN2462-small.png" TargetMode="External"/><Relationship Id="rId500" Type="http://schemas.openxmlformats.org/officeDocument/2006/relationships/image" Target="../media/image250.png"/><Relationship Id="rId181" Type="http://schemas.openxmlformats.org/officeDocument/2006/relationships/hyperlink" Target="https://prdsdcapp44813.emea.adsint.biz/MicroStrategy/_custom/marvin/png/ID8291-small.png" TargetMode="External"/><Relationship Id="rId402" Type="http://schemas.openxmlformats.org/officeDocument/2006/relationships/image" Target="../media/image201.png"/><Relationship Id="rId5" Type="http://schemas.openxmlformats.org/officeDocument/2006/relationships/hyperlink" Target="https://prdsdcapp44813.emea.adsint.biz/MicroStrategy/_custom/marvin/png/GW5473-small.png" TargetMode="External"/><Relationship Id="rId237" Type="http://schemas.openxmlformats.org/officeDocument/2006/relationships/hyperlink" Target="https://prdsdcapp44813.emea.adsint.biz/MicroStrategy/_custom/marvin/png/HF5064-small.png" TargetMode="External"/><Relationship Id="rId279" Type="http://schemas.openxmlformats.org/officeDocument/2006/relationships/hyperlink" Target="https://prdsdcapp44813.emea.adsint.biz/MicroStrategy/_custom/marvin/png/HY2703-small.png" TargetMode="External"/><Relationship Id="rId486" Type="http://schemas.openxmlformats.org/officeDocument/2006/relationships/image" Target="../media/image243.png"/><Relationship Id="rId444" Type="http://schemas.openxmlformats.org/officeDocument/2006/relationships/image" Target="../media/image222.png"/><Relationship Id="rId43" Type="http://schemas.openxmlformats.org/officeDocument/2006/relationships/hyperlink" Target="https://prdsdcapp44813.emea.adsint.biz/MicroStrategy/_custom/marvin/png/IG7731-small.png" TargetMode="External"/><Relationship Id="rId139" Type="http://schemas.openxmlformats.org/officeDocument/2006/relationships/hyperlink" Target="https://prdsdcapp44813.emea.adsint.biz/MicroStrategy/_custom/marvin/png/JS5061-small.png" TargetMode="External"/><Relationship Id="rId346" Type="http://schemas.openxmlformats.org/officeDocument/2006/relationships/image" Target="../media/image173.png"/><Relationship Id="rId290" Type="http://schemas.openxmlformats.org/officeDocument/2006/relationships/image" Target="../media/image145.png"/><Relationship Id="rId304" Type="http://schemas.openxmlformats.org/officeDocument/2006/relationships/image" Target="../media/image152.png"/><Relationship Id="rId388" Type="http://schemas.openxmlformats.org/officeDocument/2006/relationships/image" Target="../media/image194.png"/><Relationship Id="rId511" Type="http://schemas.openxmlformats.org/officeDocument/2006/relationships/hyperlink" Target="https://prdsdcapp44813.emea.adsint.biz/MicroStrategy/_custom/marvin/png/IE5649-small.png" TargetMode="External"/><Relationship Id="rId192" Type="http://schemas.openxmlformats.org/officeDocument/2006/relationships/image" Target="../media/image96.png"/><Relationship Id="rId206" Type="http://schemas.openxmlformats.org/officeDocument/2006/relationships/image" Target="../media/image103.png"/><Relationship Id="rId413" Type="http://schemas.openxmlformats.org/officeDocument/2006/relationships/hyperlink" Target="https://prdsdcapp44813.emea.adsint.biz/MicroStrategy/_custom/marvin/png/IH5066-small.png" TargetMode="External"/><Relationship Id="rId85" Type="http://schemas.openxmlformats.org/officeDocument/2006/relationships/hyperlink" Target="https://prdsdcapp44813.emea.adsint.biz/MicroStrategy/_custom/marvin/png/JQ5258-small.png" TargetMode="External"/><Relationship Id="rId150" Type="http://schemas.openxmlformats.org/officeDocument/2006/relationships/image" Target="../media/image75.png"/><Relationship Id="rId248" Type="http://schemas.openxmlformats.org/officeDocument/2006/relationships/image" Target="../media/image124.png"/><Relationship Id="rId455" Type="http://schemas.openxmlformats.org/officeDocument/2006/relationships/hyperlink" Target="https://prdsdcapp44813.emea.adsint.biz/MicroStrategy/_custom/marvin/png/JR8893-small.png" TargetMode="External"/><Relationship Id="rId497" Type="http://schemas.openxmlformats.org/officeDocument/2006/relationships/hyperlink" Target="https://prdsdcapp44813.emea.adsint.biz/MicroStrategy/_custom/marvin/png/EE7775-small.png" TargetMode="External"/><Relationship Id="rId12" Type="http://schemas.openxmlformats.org/officeDocument/2006/relationships/image" Target="../media/image6.png"/><Relationship Id="rId108" Type="http://schemas.openxmlformats.org/officeDocument/2006/relationships/image" Target="../media/image54.png"/><Relationship Id="rId315" Type="http://schemas.openxmlformats.org/officeDocument/2006/relationships/hyperlink" Target="https://prdsdcapp44813.emea.adsint.biz/MicroStrategy/_custom/marvin/png/IB6792-small.png" TargetMode="External"/><Relationship Id="rId357" Type="http://schemas.openxmlformats.org/officeDocument/2006/relationships/hyperlink" Target="https://prdsdcapp44813.emea.adsint.biz/MicroStrategy/_custom/marvin/png/IH5423-small.png" TargetMode="External"/><Relationship Id="rId522" Type="http://schemas.openxmlformats.org/officeDocument/2006/relationships/image" Target="../media/image261.png"/><Relationship Id="rId54" Type="http://schemas.openxmlformats.org/officeDocument/2006/relationships/image" Target="../media/image27.png"/><Relationship Id="rId96" Type="http://schemas.openxmlformats.org/officeDocument/2006/relationships/image" Target="../media/image48.png"/><Relationship Id="rId161" Type="http://schemas.openxmlformats.org/officeDocument/2006/relationships/hyperlink" Target="https://prdsdcapp44813.emea.adsint.biz/MicroStrategy/_custom/marvin/png/GL4040-small.png" TargetMode="External"/><Relationship Id="rId217" Type="http://schemas.openxmlformats.org/officeDocument/2006/relationships/hyperlink" Target="https://prdsdcapp44813.emea.adsint.biz/MicroStrategy/_custom/marvin/png/GL3473-small.png" TargetMode="External"/><Relationship Id="rId399" Type="http://schemas.openxmlformats.org/officeDocument/2006/relationships/hyperlink" Target="https://prdsdcapp44813.emea.adsint.biz/MicroStrategy/_custom/marvin/png/IX3832-small.png" TargetMode="External"/><Relationship Id="rId259" Type="http://schemas.openxmlformats.org/officeDocument/2006/relationships/hyperlink" Target="https://prdsdcapp44813.emea.adsint.biz/MicroStrategy/_custom/marvin/png/HE5661-small.png" TargetMode="External"/><Relationship Id="rId424" Type="http://schemas.openxmlformats.org/officeDocument/2006/relationships/image" Target="../media/image212.png"/><Relationship Id="rId466" Type="http://schemas.openxmlformats.org/officeDocument/2006/relationships/image" Target="../media/image233.png"/><Relationship Id="rId23" Type="http://schemas.openxmlformats.org/officeDocument/2006/relationships/hyperlink" Target="https://prdsdcapp44813.emea.adsint.biz/MicroStrategy/_custom/marvin/png/HQ4201-small.png" TargetMode="External"/><Relationship Id="rId119" Type="http://schemas.openxmlformats.org/officeDocument/2006/relationships/hyperlink" Target="https://prdsdcapp44813.emea.adsint.biz/MicroStrategy/_custom/marvin/png/JR7159-small.png" TargetMode="External"/><Relationship Id="rId270" Type="http://schemas.openxmlformats.org/officeDocument/2006/relationships/image" Target="../media/image135.png"/><Relationship Id="rId326" Type="http://schemas.openxmlformats.org/officeDocument/2006/relationships/image" Target="../media/image163.png"/><Relationship Id="rId533" Type="http://schemas.openxmlformats.org/officeDocument/2006/relationships/hyperlink" Target="https://prdsdcapp44813.emea.adsint.biz/MicroStrategy/_custom/marvin/png/JR4233-small.png" TargetMode="External"/><Relationship Id="rId65" Type="http://schemas.openxmlformats.org/officeDocument/2006/relationships/hyperlink" Target="https://prdsdcapp44813.emea.adsint.biz/MicroStrategy/_custom/marvin/png/JI3300-small.png" TargetMode="External"/><Relationship Id="rId130" Type="http://schemas.openxmlformats.org/officeDocument/2006/relationships/image" Target="../media/image65.png"/><Relationship Id="rId368" Type="http://schemas.openxmlformats.org/officeDocument/2006/relationships/image" Target="../media/image184.png"/><Relationship Id="rId172" Type="http://schemas.openxmlformats.org/officeDocument/2006/relationships/image" Target="../media/image86.png"/><Relationship Id="rId228" Type="http://schemas.openxmlformats.org/officeDocument/2006/relationships/image" Target="../media/image114.png"/><Relationship Id="rId435" Type="http://schemas.openxmlformats.org/officeDocument/2006/relationships/hyperlink" Target="https://prdsdcapp44813.emea.adsint.biz/MicroStrategy/_custom/marvin/png/IG1024-small.png" TargetMode="External"/><Relationship Id="rId477" Type="http://schemas.openxmlformats.org/officeDocument/2006/relationships/hyperlink" Target="https://prdsdcapp44813.emea.adsint.biz/MicroStrategy/_custom/marvin/png/JS1351-small.png" TargetMode="External"/><Relationship Id="rId281" Type="http://schemas.openxmlformats.org/officeDocument/2006/relationships/hyperlink" Target="https://prdsdcapp44813.emea.adsint.biz/MicroStrategy/_custom/marvin/png/HS5442-small.png" TargetMode="External"/><Relationship Id="rId337" Type="http://schemas.openxmlformats.org/officeDocument/2006/relationships/hyperlink" Target="https://prdsdcapp44813.emea.adsint.biz/MicroStrategy/_custom/marvin/png/IF5447-small.png" TargetMode="External"/><Relationship Id="rId502" Type="http://schemas.openxmlformats.org/officeDocument/2006/relationships/image" Target="../media/image251.png"/><Relationship Id="rId34" Type="http://schemas.openxmlformats.org/officeDocument/2006/relationships/image" Target="../media/image17.png"/><Relationship Id="rId76" Type="http://schemas.openxmlformats.org/officeDocument/2006/relationships/image" Target="../media/image38.png"/><Relationship Id="rId141" Type="http://schemas.openxmlformats.org/officeDocument/2006/relationships/hyperlink" Target="https://prdsdcapp44813.emea.adsint.biz/MicroStrategy/_custom/marvin/png/JW7326-small.png" TargetMode="External"/><Relationship Id="rId379" Type="http://schemas.openxmlformats.org/officeDocument/2006/relationships/hyperlink" Target="https://prdsdcapp44813.emea.adsint.biz/MicroStrategy/_custom/marvin/png/IM9646-small.png" TargetMode="External"/><Relationship Id="rId544" Type="http://schemas.openxmlformats.org/officeDocument/2006/relationships/image" Target="../media/image272.png"/><Relationship Id="rId7" Type="http://schemas.openxmlformats.org/officeDocument/2006/relationships/hyperlink" Target="https://prdsdcapp44813.emea.adsint.biz/MicroStrategy/_custom/marvin/png/GW6511-small.png" TargetMode="External"/><Relationship Id="rId183" Type="http://schemas.openxmlformats.org/officeDocument/2006/relationships/hyperlink" Target="https://prdsdcapp44813.emea.adsint.biz/MicroStrategy/_custom/marvin/png/IR7600-small.png" TargetMode="External"/><Relationship Id="rId239" Type="http://schemas.openxmlformats.org/officeDocument/2006/relationships/hyperlink" Target="https://prdsdcapp44813.emea.adsint.biz/MicroStrategy/_custom/marvin/png/HC5399-small.png" TargetMode="External"/><Relationship Id="rId390" Type="http://schemas.openxmlformats.org/officeDocument/2006/relationships/image" Target="../media/image195.png"/><Relationship Id="rId404" Type="http://schemas.openxmlformats.org/officeDocument/2006/relationships/image" Target="../media/image202.png"/><Relationship Id="rId446" Type="http://schemas.openxmlformats.org/officeDocument/2006/relationships/image" Target="../media/image223.png"/><Relationship Id="rId250" Type="http://schemas.openxmlformats.org/officeDocument/2006/relationships/image" Target="../media/image125.png"/><Relationship Id="rId292" Type="http://schemas.openxmlformats.org/officeDocument/2006/relationships/image" Target="../media/image146.png"/><Relationship Id="rId306" Type="http://schemas.openxmlformats.org/officeDocument/2006/relationships/image" Target="../media/image153.png"/><Relationship Id="rId488" Type="http://schemas.openxmlformats.org/officeDocument/2006/relationships/image" Target="../media/image244.png"/><Relationship Id="rId45" Type="http://schemas.openxmlformats.org/officeDocument/2006/relationships/hyperlink" Target="https://prdsdcapp44813.emea.adsint.biz/MicroStrategy/_custom/marvin/png/IJ7058-small.png" TargetMode="External"/><Relationship Id="rId87" Type="http://schemas.openxmlformats.org/officeDocument/2006/relationships/hyperlink" Target="https://prdsdcapp44813.emea.adsint.biz/MicroStrategy/_custom/marvin/png/JQ5387-small.png" TargetMode="External"/><Relationship Id="rId110" Type="http://schemas.openxmlformats.org/officeDocument/2006/relationships/image" Target="../media/image55.png"/><Relationship Id="rId348" Type="http://schemas.openxmlformats.org/officeDocument/2006/relationships/image" Target="../media/image174.png"/><Relationship Id="rId513" Type="http://schemas.openxmlformats.org/officeDocument/2006/relationships/hyperlink" Target="https://prdsdcapp44813.emea.adsint.biz/MicroStrategy/_custom/marvin/png/IE0877-small.png" TargetMode="External"/><Relationship Id="rId152" Type="http://schemas.openxmlformats.org/officeDocument/2006/relationships/image" Target="../media/image76.png"/><Relationship Id="rId194" Type="http://schemas.openxmlformats.org/officeDocument/2006/relationships/image" Target="../media/image97.png"/><Relationship Id="rId208" Type="http://schemas.openxmlformats.org/officeDocument/2006/relationships/image" Target="../media/image104.png"/><Relationship Id="rId415" Type="http://schemas.openxmlformats.org/officeDocument/2006/relationships/hyperlink" Target="https://prdsdcapp44813.emea.adsint.biz/MicroStrategy/_custom/marvin/png/JC6234-small.png" TargetMode="External"/><Relationship Id="rId457" Type="http://schemas.openxmlformats.org/officeDocument/2006/relationships/hyperlink" Target="https://prdsdcapp44813.emea.adsint.biz/MicroStrategy/_custom/marvin/png/IU2532-small.png" TargetMode="External"/><Relationship Id="rId261" Type="http://schemas.openxmlformats.org/officeDocument/2006/relationships/hyperlink" Target="https://prdsdcapp44813.emea.adsint.biz/MicroStrategy/_custom/marvin/png/HU1317-small.png" TargetMode="External"/><Relationship Id="rId499" Type="http://schemas.openxmlformats.org/officeDocument/2006/relationships/hyperlink" Target="https://prdsdcapp44813.emea.adsint.biz/MicroStrategy/_custom/marvin/png/JH1420-small.png" TargetMode="External"/><Relationship Id="rId14" Type="http://schemas.openxmlformats.org/officeDocument/2006/relationships/image" Target="../media/image7.png"/><Relationship Id="rId56" Type="http://schemas.openxmlformats.org/officeDocument/2006/relationships/image" Target="../media/image28.png"/><Relationship Id="rId317" Type="http://schemas.openxmlformats.org/officeDocument/2006/relationships/hyperlink" Target="https://prdsdcapp44813.emea.adsint.biz/MicroStrategy/_custom/marvin/png/IP1370-small.png" TargetMode="External"/><Relationship Id="rId359" Type="http://schemas.openxmlformats.org/officeDocument/2006/relationships/hyperlink" Target="https://prdsdcapp44813.emea.adsint.biz/MicroStrategy/_custom/marvin/png/IH4772-small.png" TargetMode="External"/><Relationship Id="rId524" Type="http://schemas.openxmlformats.org/officeDocument/2006/relationships/image" Target="../media/image262.png"/><Relationship Id="rId98" Type="http://schemas.openxmlformats.org/officeDocument/2006/relationships/image" Target="../media/image49.png"/><Relationship Id="rId121" Type="http://schemas.openxmlformats.org/officeDocument/2006/relationships/hyperlink" Target="https://prdsdcapp44813.emea.adsint.biz/MicroStrategy/_custom/marvin/png/JR8769-small.png" TargetMode="External"/><Relationship Id="rId163" Type="http://schemas.openxmlformats.org/officeDocument/2006/relationships/hyperlink" Target="https://prdsdcapp44813.emea.adsint.biz/MicroStrategy/_custom/marvin/png/H14643-small.png" TargetMode="External"/><Relationship Id="rId219" Type="http://schemas.openxmlformats.org/officeDocument/2006/relationships/hyperlink" Target="https://prdsdcapp44813.emea.adsint.biz/MicroStrategy/_custom/marvin/png/H31160-small.png" TargetMode="External"/><Relationship Id="rId370" Type="http://schemas.openxmlformats.org/officeDocument/2006/relationships/image" Target="../media/image185.png"/><Relationship Id="rId426" Type="http://schemas.openxmlformats.org/officeDocument/2006/relationships/image" Target="../media/image213.png"/><Relationship Id="rId230" Type="http://schemas.openxmlformats.org/officeDocument/2006/relationships/image" Target="../media/image115.png"/><Relationship Id="rId468" Type="http://schemas.openxmlformats.org/officeDocument/2006/relationships/image" Target="../media/image234.png"/><Relationship Id="rId25" Type="http://schemas.openxmlformats.org/officeDocument/2006/relationships/hyperlink" Target="https://prdsdcapp44813.emea.adsint.biz/MicroStrategy/_custom/marvin/png/HQ4202-small.png" TargetMode="External"/><Relationship Id="rId67" Type="http://schemas.openxmlformats.org/officeDocument/2006/relationships/hyperlink" Target="https://prdsdcapp44813.emea.adsint.biz/MicroStrategy/_custom/marvin/png/JI4817-small.png" TargetMode="External"/><Relationship Id="rId272" Type="http://schemas.openxmlformats.org/officeDocument/2006/relationships/image" Target="../media/image136.png"/><Relationship Id="rId328" Type="http://schemas.openxmlformats.org/officeDocument/2006/relationships/image" Target="../media/image164.png"/><Relationship Id="rId535" Type="http://schemas.openxmlformats.org/officeDocument/2006/relationships/hyperlink" Target="https://prdsdcapp44813.emea.adsint.biz/MicroStrategy/_custom/marvin/png/JR6362-small.png" TargetMode="External"/><Relationship Id="rId132" Type="http://schemas.openxmlformats.org/officeDocument/2006/relationships/image" Target="../media/image66.png"/><Relationship Id="rId174" Type="http://schemas.openxmlformats.org/officeDocument/2006/relationships/image" Target="../media/image87.png"/><Relationship Id="rId381" Type="http://schemas.openxmlformats.org/officeDocument/2006/relationships/hyperlink" Target="https://prdsdcapp44813.emea.adsint.biz/MicroStrategy/_custom/marvin/png/IW3187-small.png" TargetMode="External"/><Relationship Id="rId88" Type="http://schemas.openxmlformats.org/officeDocument/2006/relationships/image" Target="../media/image44.png"/><Relationship Id="rId111" Type="http://schemas.openxmlformats.org/officeDocument/2006/relationships/hyperlink" Target="https://prdsdcapp44813.emea.adsint.biz/MicroStrategy/_custom/marvin/png/JR4234-small.png" TargetMode="External"/><Relationship Id="rId153" Type="http://schemas.openxmlformats.org/officeDocument/2006/relationships/hyperlink" Target="https://prdsdcapp44813.emea.adsint.biz/MicroStrategy/_custom/marvin/png/KC8820-small.png" TargetMode="External"/><Relationship Id="rId195" Type="http://schemas.openxmlformats.org/officeDocument/2006/relationships/hyperlink" Target="https://prdsdcapp44813.emea.adsint.biz/MicroStrategy/_custom/marvin/png/DZ9401-small.png" TargetMode="External"/><Relationship Id="rId209" Type="http://schemas.openxmlformats.org/officeDocument/2006/relationships/hyperlink" Target="https://prdsdcapp44813.emea.adsint.biz/MicroStrategy/_custom/marvin/png/GD5867-small.png" TargetMode="External"/><Relationship Id="rId360" Type="http://schemas.openxmlformats.org/officeDocument/2006/relationships/image" Target="../media/image180.png"/><Relationship Id="rId416" Type="http://schemas.openxmlformats.org/officeDocument/2006/relationships/image" Target="../media/image208.png"/><Relationship Id="rId241" Type="http://schemas.openxmlformats.org/officeDocument/2006/relationships/hyperlink" Target="https://prdsdcapp44813.emea.adsint.biz/MicroStrategy/_custom/marvin/png/GW8587-small.png" TargetMode="External"/><Relationship Id="rId437" Type="http://schemas.openxmlformats.org/officeDocument/2006/relationships/hyperlink" Target="https://prdsdcapp44813.emea.adsint.biz/MicroStrategy/_custom/marvin/png/IK0439-small.png" TargetMode="External"/><Relationship Id="rId479" Type="http://schemas.openxmlformats.org/officeDocument/2006/relationships/hyperlink" Target="https://prdsdcapp44813.emea.adsint.biz/MicroStrategy/_custom/marvin/png/JQ8739-small.png" TargetMode="External"/><Relationship Id="rId220" Type="http://schemas.openxmlformats.org/officeDocument/2006/relationships/image" Target="../media/image110.png"/><Relationship Id="rId458" Type="http://schemas.openxmlformats.org/officeDocument/2006/relationships/image" Target="../media/image229.png"/><Relationship Id="rId36" Type="http://schemas.openxmlformats.org/officeDocument/2006/relationships/image" Target="../media/image18.png"/><Relationship Id="rId283" Type="http://schemas.openxmlformats.org/officeDocument/2006/relationships/hyperlink" Target="https://prdsdcapp44813.emea.adsint.biz/MicroStrategy/_custom/marvin/png/HK9638-small.png" TargetMode="External"/><Relationship Id="rId339" Type="http://schemas.openxmlformats.org/officeDocument/2006/relationships/hyperlink" Target="https://prdsdcapp44813.emea.adsint.biz/MicroStrategy/_custom/marvin/png/IG7757-small.png" TargetMode="External"/><Relationship Id="rId490" Type="http://schemas.openxmlformats.org/officeDocument/2006/relationships/image" Target="../media/image245.png"/><Relationship Id="rId504" Type="http://schemas.openxmlformats.org/officeDocument/2006/relationships/image" Target="../media/image252.png"/><Relationship Id="rId546" Type="http://schemas.openxmlformats.org/officeDocument/2006/relationships/image" Target="../media/image273.png"/><Relationship Id="rId15" Type="http://schemas.openxmlformats.org/officeDocument/2006/relationships/hyperlink" Target="https://prdsdcapp44813.emea.adsint.biz/MicroStrategy/_custom/marvin/png/HB0007-small.png" TargetMode="External"/><Relationship Id="rId57" Type="http://schemas.openxmlformats.org/officeDocument/2006/relationships/hyperlink" Target="https://prdsdcapp44813.emea.adsint.biz/MicroStrategy/_custom/marvin/png/JC8251-small.png" TargetMode="External"/><Relationship Id="rId262" Type="http://schemas.openxmlformats.org/officeDocument/2006/relationships/image" Target="../media/image131.png"/><Relationship Id="rId318" Type="http://schemas.openxmlformats.org/officeDocument/2006/relationships/image" Target="../media/image159.png"/><Relationship Id="rId525" Type="http://schemas.openxmlformats.org/officeDocument/2006/relationships/hyperlink" Target="https://prdsdcapp44813.emea.adsint.biz/MicroStrategy/_custom/marvin/png/JR8894-small.png" TargetMode="External"/><Relationship Id="rId78" Type="http://schemas.openxmlformats.org/officeDocument/2006/relationships/image" Target="../media/image39.png"/><Relationship Id="rId101" Type="http://schemas.openxmlformats.org/officeDocument/2006/relationships/hyperlink" Target="https://prdsdcapp44813.emea.adsint.biz/MicroStrategy/_custom/marvin/png/JR2121-small.png" TargetMode="External"/><Relationship Id="rId143" Type="http://schemas.openxmlformats.org/officeDocument/2006/relationships/hyperlink" Target="https://prdsdcapp44813.emea.adsint.biz/MicroStrategy/_custom/marvin/png/JX2957-small.png" TargetMode="External"/><Relationship Id="rId185" Type="http://schemas.openxmlformats.org/officeDocument/2006/relationships/hyperlink" Target="https://prdsdcapp44813.emea.adsint.biz/MicroStrategy/_custom/marvin/png/BA7157-small.png" TargetMode="External"/><Relationship Id="rId350" Type="http://schemas.openxmlformats.org/officeDocument/2006/relationships/image" Target="../media/image175.png"/><Relationship Id="rId406" Type="http://schemas.openxmlformats.org/officeDocument/2006/relationships/image" Target="../media/image203.png"/><Relationship Id="rId99" Type="http://schemas.openxmlformats.org/officeDocument/2006/relationships/hyperlink" Target="https://prdsdcapp44813.emea.adsint.biz/MicroStrategy/_custom/marvin/png/JR1221-small.png" TargetMode="External"/><Relationship Id="rId122" Type="http://schemas.openxmlformats.org/officeDocument/2006/relationships/image" Target="../media/image61.png"/><Relationship Id="rId164" Type="http://schemas.openxmlformats.org/officeDocument/2006/relationships/image" Target="../media/image82.png"/><Relationship Id="rId371" Type="http://schemas.openxmlformats.org/officeDocument/2006/relationships/hyperlink" Target="https://prdsdcapp44813.emea.adsint.biz/MicroStrategy/_custom/marvin/png/IG6843-small.png" TargetMode="External"/><Relationship Id="rId9" Type="http://schemas.openxmlformats.org/officeDocument/2006/relationships/hyperlink" Target="https://prdsdcapp44813.emea.adsint.biz/MicroStrategy/_custom/marvin/png/GY3094-small.png" TargetMode="External"/><Relationship Id="rId210" Type="http://schemas.openxmlformats.org/officeDocument/2006/relationships/image" Target="../media/image105.png"/><Relationship Id="rId392" Type="http://schemas.openxmlformats.org/officeDocument/2006/relationships/image" Target="../media/image196.png"/><Relationship Id="rId448" Type="http://schemas.openxmlformats.org/officeDocument/2006/relationships/image" Target="../media/image224.png"/><Relationship Id="rId427" Type="http://schemas.openxmlformats.org/officeDocument/2006/relationships/hyperlink" Target="https://prdsdcapp44813.emea.adsint.biz/MicroStrategy/_custom/marvin/png/JR0954-small.png" TargetMode="External"/><Relationship Id="rId469" Type="http://schemas.openxmlformats.org/officeDocument/2006/relationships/hyperlink" Target="https://prdsdcapp44813.emea.adsint.biz/MicroStrategy/_custom/marvin/png/JX5575-small.png" TargetMode="External"/><Relationship Id="rId252" Type="http://schemas.openxmlformats.org/officeDocument/2006/relationships/image" Target="../media/image126.png"/><Relationship Id="rId294" Type="http://schemas.openxmlformats.org/officeDocument/2006/relationships/image" Target="../media/image147.png"/><Relationship Id="rId308" Type="http://schemas.openxmlformats.org/officeDocument/2006/relationships/image" Target="../media/image154.png"/><Relationship Id="rId515" Type="http://schemas.openxmlformats.org/officeDocument/2006/relationships/hyperlink" Target="https://prdsdcapp44813.emea.adsint.biz/MicroStrategy/_custom/marvin/png/JR1222-small.png" TargetMode="External"/><Relationship Id="rId26" Type="http://schemas.openxmlformats.org/officeDocument/2006/relationships/image" Target="../media/image13.png"/><Relationship Id="rId231" Type="http://schemas.openxmlformats.org/officeDocument/2006/relationships/hyperlink" Target="https://prdsdcapp44813.emea.adsint.biz/MicroStrategy/_custom/marvin/png/HD6403-small.png" TargetMode="External"/><Relationship Id="rId273" Type="http://schemas.openxmlformats.org/officeDocument/2006/relationships/hyperlink" Target="https://prdsdcapp44813.emea.adsint.biz/MicroStrategy/_custom/marvin/png/HS8112-small.png" TargetMode="External"/><Relationship Id="rId329" Type="http://schemas.openxmlformats.org/officeDocument/2006/relationships/hyperlink" Target="https://prdsdcapp44813.emea.adsint.biz/MicroStrategy/_custom/marvin/png/IE2612-small.png" TargetMode="External"/><Relationship Id="rId480" Type="http://schemas.openxmlformats.org/officeDocument/2006/relationships/image" Target="../media/image240.png"/><Relationship Id="rId536" Type="http://schemas.openxmlformats.org/officeDocument/2006/relationships/image" Target="../media/image268.png"/><Relationship Id="rId47" Type="http://schemas.openxmlformats.org/officeDocument/2006/relationships/hyperlink" Target="https://prdsdcapp44813.emea.adsint.biz/MicroStrategy/_custom/marvin/png/IM4545-small.png" TargetMode="External"/><Relationship Id="rId89" Type="http://schemas.openxmlformats.org/officeDocument/2006/relationships/hyperlink" Target="https://prdsdcapp44813.emea.adsint.biz/MicroStrategy/_custom/marvin/png/JQ6005-small.png" TargetMode="External"/><Relationship Id="rId112" Type="http://schemas.openxmlformats.org/officeDocument/2006/relationships/image" Target="../media/image56.png"/><Relationship Id="rId154" Type="http://schemas.openxmlformats.org/officeDocument/2006/relationships/image" Target="../media/image77.png"/><Relationship Id="rId361" Type="http://schemas.openxmlformats.org/officeDocument/2006/relationships/hyperlink" Target="https://prdsdcapp44813.emea.adsint.biz/MicroStrategy/_custom/marvin/png/IE8581-small.png" TargetMode="External"/><Relationship Id="rId68" Type="http://schemas.openxmlformats.org/officeDocument/2006/relationships/image" Target="../media/image34.png"/><Relationship Id="rId133" Type="http://schemas.openxmlformats.org/officeDocument/2006/relationships/hyperlink" Target="https://prdsdcapp44813.emea.adsint.biz/MicroStrategy/_custom/marvin/png/JS1554-small.png" TargetMode="External"/><Relationship Id="rId175" Type="http://schemas.openxmlformats.org/officeDocument/2006/relationships/hyperlink" Target="https://prdsdcapp44813.emea.adsint.biz/MicroStrategy/_custom/marvin/png/HL2277-small.png" TargetMode="External"/><Relationship Id="rId340" Type="http://schemas.openxmlformats.org/officeDocument/2006/relationships/image" Target="../media/image170.png"/><Relationship Id="rId196" Type="http://schemas.openxmlformats.org/officeDocument/2006/relationships/image" Target="../media/image98.png"/><Relationship Id="rId417" Type="http://schemas.openxmlformats.org/officeDocument/2006/relationships/hyperlink" Target="https://prdsdcapp44813.emea.adsint.biz/MicroStrategy/_custom/marvin/png/JS1192-small.png" TargetMode="External"/><Relationship Id="rId459" Type="http://schemas.openxmlformats.org/officeDocument/2006/relationships/hyperlink" Target="https://prdsdcapp44813.emea.adsint.biz/MicroStrategy/_custom/marvin/png/IJ7055-small.png" TargetMode="External"/><Relationship Id="rId200" Type="http://schemas.openxmlformats.org/officeDocument/2006/relationships/image" Target="../media/image100.png"/><Relationship Id="rId382" Type="http://schemas.openxmlformats.org/officeDocument/2006/relationships/image" Target="../media/image191.png"/><Relationship Id="rId438" Type="http://schemas.openxmlformats.org/officeDocument/2006/relationships/image" Target="../media/image219.png"/><Relationship Id="rId16" Type="http://schemas.openxmlformats.org/officeDocument/2006/relationships/image" Target="../media/image8.png"/><Relationship Id="rId221" Type="http://schemas.openxmlformats.org/officeDocument/2006/relationships/hyperlink" Target="https://prdsdcapp44813.emea.adsint.biz/MicroStrategy/_custom/marvin/png/GS1363-small.png" TargetMode="External"/><Relationship Id="rId263" Type="http://schemas.openxmlformats.org/officeDocument/2006/relationships/hyperlink" Target="https://prdsdcapp44813.emea.adsint.biz/MicroStrategy/_custom/marvin/png/HG6866-small.png" TargetMode="External"/><Relationship Id="rId319" Type="http://schemas.openxmlformats.org/officeDocument/2006/relationships/hyperlink" Target="https://prdsdcapp44813.emea.adsint.biz/MicroStrategy/_custom/marvin/png/IF0465-small.png" TargetMode="External"/><Relationship Id="rId470" Type="http://schemas.openxmlformats.org/officeDocument/2006/relationships/image" Target="../media/image235.png"/><Relationship Id="rId526" Type="http://schemas.openxmlformats.org/officeDocument/2006/relationships/image" Target="../media/image263.png"/><Relationship Id="rId242" Type="http://schemas.openxmlformats.org/officeDocument/2006/relationships/image" Target="../media/image121.png"/><Relationship Id="rId284" Type="http://schemas.openxmlformats.org/officeDocument/2006/relationships/image" Target="../media/image142.png"/><Relationship Id="rId491" Type="http://schemas.openxmlformats.org/officeDocument/2006/relationships/hyperlink" Target="https://prdsdcapp44813.emea.adsint.biz/MicroStrategy/_custom/marvin/png/JI1114-small.png" TargetMode="External"/><Relationship Id="rId505" Type="http://schemas.openxmlformats.org/officeDocument/2006/relationships/hyperlink" Target="https://prdsdcapp44813.emea.adsint.biz/MicroStrategy/_custom/marvin/png/JR8830-small.png" TargetMode="External"/><Relationship Id="rId58" Type="http://schemas.openxmlformats.org/officeDocument/2006/relationships/image" Target="../media/image29.png"/><Relationship Id="rId123" Type="http://schemas.openxmlformats.org/officeDocument/2006/relationships/hyperlink" Target="https://prdsdcapp44813.emea.adsint.biz/MicroStrategy/_custom/marvin/png/JR8789-small.png" TargetMode="External"/><Relationship Id="rId330" Type="http://schemas.openxmlformats.org/officeDocument/2006/relationships/image" Target="../media/image165.png"/><Relationship Id="rId37" Type="http://schemas.openxmlformats.org/officeDocument/2006/relationships/hyperlink" Target="https://prdsdcapp44813.emea.adsint.biz/MicroStrategy/_custom/marvin/png/IF1378-small.png" TargetMode="External"/><Relationship Id="rId79" Type="http://schemas.openxmlformats.org/officeDocument/2006/relationships/hyperlink" Target="https://prdsdcapp44813.emea.adsint.biz/MicroStrategy/_custom/marvin/png/JQ1334-small.png" TargetMode="External"/><Relationship Id="rId102" Type="http://schemas.openxmlformats.org/officeDocument/2006/relationships/image" Target="../media/image51.png"/><Relationship Id="rId144" Type="http://schemas.openxmlformats.org/officeDocument/2006/relationships/image" Target="../media/image72.png"/><Relationship Id="rId165" Type="http://schemas.openxmlformats.org/officeDocument/2006/relationships/hyperlink" Target="https://prdsdcapp44813.emea.adsint.biz/MicroStrategy/_custom/marvin/png/GY6177-small.png" TargetMode="External"/><Relationship Id="rId372" Type="http://schemas.openxmlformats.org/officeDocument/2006/relationships/image" Target="../media/image186.png"/><Relationship Id="rId428" Type="http://schemas.openxmlformats.org/officeDocument/2006/relationships/image" Target="../media/image214.png"/><Relationship Id="rId90" Type="http://schemas.openxmlformats.org/officeDocument/2006/relationships/image" Target="../media/image45.png"/><Relationship Id="rId186" Type="http://schemas.openxmlformats.org/officeDocument/2006/relationships/image" Target="../media/image93.png"/><Relationship Id="rId351" Type="http://schemas.openxmlformats.org/officeDocument/2006/relationships/hyperlink" Target="https://prdsdcapp44813.emea.adsint.biz/MicroStrategy/_custom/marvin/png/IU2076-small.png" TargetMode="External"/><Relationship Id="rId393" Type="http://schemas.openxmlformats.org/officeDocument/2006/relationships/hyperlink" Target="https://prdsdcapp44813.emea.adsint.biz/MicroStrategy/_custom/marvin/png/IY5079-small.png" TargetMode="External"/><Relationship Id="rId407" Type="http://schemas.openxmlformats.org/officeDocument/2006/relationships/hyperlink" Target="https://prdsdcapp44813.emea.adsint.biz/MicroStrategy/_custom/marvin/png/HQ4199-small.png" TargetMode="External"/><Relationship Id="rId449" Type="http://schemas.openxmlformats.org/officeDocument/2006/relationships/hyperlink" Target="https://prdsdcapp44813.emea.adsint.biz/MicroStrategy/_custom/marvin/png/IE7262-small.png" TargetMode="External"/><Relationship Id="rId232" Type="http://schemas.openxmlformats.org/officeDocument/2006/relationships/image" Target="../media/image116.png"/><Relationship Id="rId274" Type="http://schemas.openxmlformats.org/officeDocument/2006/relationships/image" Target="../media/image137.png"/><Relationship Id="rId481" Type="http://schemas.openxmlformats.org/officeDocument/2006/relationships/hyperlink" Target="https://prdsdcapp44813.emea.adsint.biz/MicroStrategy/_custom/marvin/png/IG1025-small.png" TargetMode="External"/><Relationship Id="rId211" Type="http://schemas.openxmlformats.org/officeDocument/2006/relationships/hyperlink" Target="https://prdsdcapp44813.emea.adsint.biz/MicroStrategy/_custom/marvin/png/GU9502-small.png" TargetMode="External"/><Relationship Id="rId253" Type="http://schemas.openxmlformats.org/officeDocument/2006/relationships/hyperlink" Target="https://prdsdcapp44813.emea.adsint.biz/MicroStrategy/_custom/marvin/png/HI3055-small.png" TargetMode="External"/><Relationship Id="rId295" Type="http://schemas.openxmlformats.org/officeDocument/2006/relationships/hyperlink" Target="https://prdsdcapp44813.emea.adsint.biz/MicroStrategy/_custom/marvin/png/IC5711-small.png" TargetMode="External"/><Relationship Id="rId309" Type="http://schemas.openxmlformats.org/officeDocument/2006/relationships/hyperlink" Target="https://prdsdcapp44813.emea.adsint.biz/MicroStrategy/_custom/marvin/png/IS9282-small.png" TargetMode="External"/><Relationship Id="rId460" Type="http://schemas.openxmlformats.org/officeDocument/2006/relationships/image" Target="../media/image230.png"/><Relationship Id="rId516" Type="http://schemas.openxmlformats.org/officeDocument/2006/relationships/image" Target="../media/image258.png"/><Relationship Id="rId27" Type="http://schemas.openxmlformats.org/officeDocument/2006/relationships/hyperlink" Target="https://prdsdcapp44813.emea.adsint.biz/MicroStrategy/_custom/marvin/png/HQ4206-small.png" TargetMode="External"/><Relationship Id="rId69" Type="http://schemas.openxmlformats.org/officeDocument/2006/relationships/hyperlink" Target="https://prdsdcapp44813.emea.adsint.biz/MicroStrategy/_custom/marvin/png/JI4818-small.png" TargetMode="External"/><Relationship Id="rId134" Type="http://schemas.openxmlformats.org/officeDocument/2006/relationships/image" Target="../media/image67.png"/><Relationship Id="rId537" Type="http://schemas.openxmlformats.org/officeDocument/2006/relationships/hyperlink" Target="https://prdsdcapp44813.emea.adsint.biz/MicroStrategy/_custom/marvin/png/GN8441-small.png" TargetMode="External"/><Relationship Id="rId48" Type="http://schemas.openxmlformats.org/officeDocument/2006/relationships/image" Target="../media/image24.png"/><Relationship Id="rId113" Type="http://schemas.openxmlformats.org/officeDocument/2006/relationships/hyperlink" Target="https://prdsdcapp44813.emea.adsint.biz/MicroStrategy/_custom/marvin/png/JR4547-small.png" TargetMode="External"/><Relationship Id="rId320" Type="http://schemas.openxmlformats.org/officeDocument/2006/relationships/image" Target="../media/image160.png"/><Relationship Id="rId80" Type="http://schemas.openxmlformats.org/officeDocument/2006/relationships/image" Target="../media/image40.png"/><Relationship Id="rId176" Type="http://schemas.openxmlformats.org/officeDocument/2006/relationships/image" Target="../media/image88.png"/><Relationship Id="rId341" Type="http://schemas.openxmlformats.org/officeDocument/2006/relationships/hyperlink" Target="https://prdsdcapp44813.emea.adsint.biz/MicroStrategy/_custom/marvin/png/IR5493-small.png" TargetMode="External"/><Relationship Id="rId383" Type="http://schemas.openxmlformats.org/officeDocument/2006/relationships/hyperlink" Target="https://prdsdcapp44813.emea.adsint.biz/MicroStrategy/_custom/marvin/png/IK7916-small.png" TargetMode="External"/><Relationship Id="rId439" Type="http://schemas.openxmlformats.org/officeDocument/2006/relationships/hyperlink" Target="https://prdsdcapp44813.emea.adsint.biz/MicroStrategy/_custom/marvin/png/IF1944-small.png" TargetMode="External"/><Relationship Id="rId155" Type="http://schemas.openxmlformats.org/officeDocument/2006/relationships/hyperlink" Target="https://prdsdcapp44813.emea.adsint.biz/MicroStrategy/_custom/marvin/png/GN3494-small.png" TargetMode="External"/><Relationship Id="rId197" Type="http://schemas.openxmlformats.org/officeDocument/2006/relationships/hyperlink" Target="https://prdsdcapp44813.emea.adsint.biz/MicroStrategy/_custom/marvin/png/DZ9381-small.png" TargetMode="External"/><Relationship Id="rId362" Type="http://schemas.openxmlformats.org/officeDocument/2006/relationships/image" Target="../media/image181.png"/><Relationship Id="rId418" Type="http://schemas.openxmlformats.org/officeDocument/2006/relationships/image" Target="../media/image209.png"/><Relationship Id="rId201" Type="http://schemas.openxmlformats.org/officeDocument/2006/relationships/hyperlink" Target="https://prdsdcapp44813.emea.adsint.biz/MicroStrategy/_custom/marvin/png/FI4555-small.png" TargetMode="External"/><Relationship Id="rId243" Type="http://schemas.openxmlformats.org/officeDocument/2006/relationships/hyperlink" Target="https://prdsdcapp44813.emea.adsint.biz/MicroStrategy/_custom/marvin/png/HB0441-small.png" TargetMode="External"/><Relationship Id="rId285" Type="http://schemas.openxmlformats.org/officeDocument/2006/relationships/hyperlink" Target="https://prdsdcapp44813.emea.adsint.biz/MicroStrategy/_custom/marvin/png/HP0006-small.png" TargetMode="External"/><Relationship Id="rId450" Type="http://schemas.openxmlformats.org/officeDocument/2006/relationships/image" Target="../media/image225.png"/><Relationship Id="rId506" Type="http://schemas.openxmlformats.org/officeDocument/2006/relationships/image" Target="../media/image253.png"/><Relationship Id="rId222" Type="http://schemas.openxmlformats.org/officeDocument/2006/relationships/image" Target="../media/image111.png"/><Relationship Id="rId264" Type="http://schemas.openxmlformats.org/officeDocument/2006/relationships/image" Target="../media/image132.png"/><Relationship Id="rId471" Type="http://schemas.openxmlformats.org/officeDocument/2006/relationships/hyperlink" Target="https://prdsdcapp44813.emea.adsint.biz/MicroStrategy/_custom/marvin/png/JD1621-small.png" TargetMode="External"/><Relationship Id="rId38" Type="http://schemas.openxmlformats.org/officeDocument/2006/relationships/image" Target="../media/image19.png"/><Relationship Id="rId103" Type="http://schemas.openxmlformats.org/officeDocument/2006/relationships/hyperlink" Target="https://prdsdcapp44813.emea.adsint.biz/MicroStrategy/_custom/marvin/png/JR3557-small.png" TargetMode="External"/><Relationship Id="rId310" Type="http://schemas.openxmlformats.org/officeDocument/2006/relationships/image" Target="../media/image155.png"/><Relationship Id="rId492" Type="http://schemas.openxmlformats.org/officeDocument/2006/relationships/image" Target="../media/image246.png"/><Relationship Id="rId17" Type="http://schemas.openxmlformats.org/officeDocument/2006/relationships/hyperlink" Target="https://prdsdcapp44813.emea.adsint.biz/MicroStrategy/_custom/marvin/png/HF5987-small.png" TargetMode="External"/><Relationship Id="rId59" Type="http://schemas.openxmlformats.org/officeDocument/2006/relationships/hyperlink" Target="https://prdsdcapp44813.emea.adsint.biz/MicroStrategy/_custom/marvin/png/JD5025-small.png" TargetMode="External"/><Relationship Id="rId124" Type="http://schemas.openxmlformats.org/officeDocument/2006/relationships/image" Target="../media/image62.png"/><Relationship Id="rId527" Type="http://schemas.openxmlformats.org/officeDocument/2006/relationships/hyperlink" Target="https://prdsdcapp44813.emea.adsint.biz/MicroStrategy/_custom/marvin/png/JR6366-small.png" TargetMode="External"/><Relationship Id="rId91" Type="http://schemas.openxmlformats.org/officeDocument/2006/relationships/hyperlink" Target="https://prdsdcapp44813.emea.adsint.biz/MicroStrategy/_custom/marvin/png/JQ6446-small.png" TargetMode="External"/><Relationship Id="rId145" Type="http://schemas.openxmlformats.org/officeDocument/2006/relationships/hyperlink" Target="https://prdsdcapp44813.emea.adsint.biz/MicroStrategy/_custom/marvin/png/JX5795-small.png" TargetMode="External"/><Relationship Id="rId187" Type="http://schemas.openxmlformats.org/officeDocument/2006/relationships/hyperlink" Target="https://prdsdcapp44813.emea.adsint.biz/MicroStrategy/_custom/marvin/png/BK7409-small.png" TargetMode="External"/><Relationship Id="rId352" Type="http://schemas.openxmlformats.org/officeDocument/2006/relationships/image" Target="../media/image176.png"/><Relationship Id="rId394" Type="http://schemas.openxmlformats.org/officeDocument/2006/relationships/image" Target="../media/image197.png"/><Relationship Id="rId408" Type="http://schemas.openxmlformats.org/officeDocument/2006/relationships/image" Target="../media/image204.png"/><Relationship Id="rId70" Type="http://schemas.openxmlformats.org/officeDocument/2006/relationships/image" Target="../media/image35.png"/><Relationship Id="rId166" Type="http://schemas.openxmlformats.org/officeDocument/2006/relationships/image" Target="../media/image83.png"/><Relationship Id="rId331" Type="http://schemas.openxmlformats.org/officeDocument/2006/relationships/hyperlink" Target="https://prdsdcapp44813.emea.adsint.biz/MicroStrategy/_custom/marvin/png/IE2376-small.png" TargetMode="External"/><Relationship Id="rId373" Type="http://schemas.openxmlformats.org/officeDocument/2006/relationships/hyperlink" Target="https://prdsdcapp44813.emea.adsint.biz/MicroStrategy/_custom/marvin/png/IG6882-small.png" TargetMode="External"/><Relationship Id="rId429" Type="http://schemas.openxmlformats.org/officeDocument/2006/relationships/hyperlink" Target="https://prdsdcapp44813.emea.adsint.biz/MicroStrategy/_custom/marvin/png/IR9893-small.png" TargetMode="External"/><Relationship Id="rId212" Type="http://schemas.openxmlformats.org/officeDocument/2006/relationships/image" Target="../media/image106.png"/><Relationship Id="rId254" Type="http://schemas.openxmlformats.org/officeDocument/2006/relationships/image" Target="../media/image127.png"/><Relationship Id="rId1" Type="http://schemas.openxmlformats.org/officeDocument/2006/relationships/hyperlink" Target="https://prdsdcapp44813.emea.adsint.biz/MicroStrategy/_custom/marvin/png/FW5717-small.png" TargetMode="External"/><Relationship Id="rId233" Type="http://schemas.openxmlformats.org/officeDocument/2006/relationships/hyperlink" Target="https://prdsdcapp44813.emea.adsint.biz/MicroStrategy/_custom/marvin/png/HE1426-small.png" TargetMode="External"/><Relationship Id="rId440" Type="http://schemas.openxmlformats.org/officeDocument/2006/relationships/image" Target="../media/image220.png"/><Relationship Id="rId49" Type="http://schemas.openxmlformats.org/officeDocument/2006/relationships/hyperlink" Target="https://prdsdcapp44813.emea.adsint.biz/MicroStrategy/_custom/marvin/png/IN1490-small.png" TargetMode="External"/><Relationship Id="rId114" Type="http://schemas.openxmlformats.org/officeDocument/2006/relationships/image" Target="../media/image57.png"/><Relationship Id="rId296" Type="http://schemas.openxmlformats.org/officeDocument/2006/relationships/image" Target="../media/image148.png"/><Relationship Id="rId461" Type="http://schemas.openxmlformats.org/officeDocument/2006/relationships/hyperlink" Target="https://prdsdcapp44813.emea.adsint.biz/MicroStrategy/_custom/marvin/png/JS1391-small.png" TargetMode="External"/><Relationship Id="rId517" Type="http://schemas.openxmlformats.org/officeDocument/2006/relationships/hyperlink" Target="https://prdsdcapp44813.emea.adsint.biz/MicroStrategy/_custom/marvin/png/JP6314-small.png" TargetMode="External"/><Relationship Id="rId28" Type="http://schemas.openxmlformats.org/officeDocument/2006/relationships/image" Target="../media/image14.png"/><Relationship Id="rId275" Type="http://schemas.openxmlformats.org/officeDocument/2006/relationships/hyperlink" Target="https://prdsdcapp44813.emea.adsint.biz/MicroStrategy/_custom/marvin/png/IB5012-small.png" TargetMode="External"/><Relationship Id="rId300" Type="http://schemas.openxmlformats.org/officeDocument/2006/relationships/image" Target="../media/image150.png"/><Relationship Id="rId482" Type="http://schemas.openxmlformats.org/officeDocument/2006/relationships/image" Target="../media/image241.png"/><Relationship Id="rId538" Type="http://schemas.openxmlformats.org/officeDocument/2006/relationships/image" Target="../media/image269.png"/><Relationship Id="rId60" Type="http://schemas.openxmlformats.org/officeDocument/2006/relationships/image" Target="../media/image30.png"/><Relationship Id="rId156" Type="http://schemas.openxmlformats.org/officeDocument/2006/relationships/image" Target="../media/image78.png"/><Relationship Id="rId198" Type="http://schemas.openxmlformats.org/officeDocument/2006/relationships/image" Target="../media/image99.png"/><Relationship Id="rId321" Type="http://schemas.openxmlformats.org/officeDocument/2006/relationships/hyperlink" Target="https://prdsdcapp44813.emea.adsint.biz/MicroStrategy/_custom/marvin/png/IS5245-small.png" TargetMode="External"/><Relationship Id="rId363" Type="http://schemas.openxmlformats.org/officeDocument/2006/relationships/hyperlink" Target="https://prdsdcapp44813.emea.adsint.biz/MicroStrategy/_custom/marvin/png/IX3871-small.png" TargetMode="External"/><Relationship Id="rId419" Type="http://schemas.openxmlformats.org/officeDocument/2006/relationships/hyperlink" Target="https://prdsdcapp44813.emea.adsint.biz/MicroStrategy/_custom/marvin/png/II5763-small.png" TargetMode="External"/><Relationship Id="rId81" Type="http://schemas.openxmlformats.org/officeDocument/2006/relationships/hyperlink" Target="https://prdsdcapp44813.emea.adsint.biz/MicroStrategy/_custom/marvin/png/JQ3214-small.png" TargetMode="External"/><Relationship Id="rId135" Type="http://schemas.openxmlformats.org/officeDocument/2006/relationships/hyperlink" Target="https://prdsdcapp44813.emea.adsint.biz/MicroStrategy/_custom/marvin/png/JS3785-small.png" TargetMode="External"/><Relationship Id="rId177" Type="http://schemas.openxmlformats.org/officeDocument/2006/relationships/hyperlink" Target="https://prdsdcapp44813.emea.adsint.biz/MicroStrategy/_custom/marvin/png/IE7175-small.png" TargetMode="External"/><Relationship Id="rId342" Type="http://schemas.openxmlformats.org/officeDocument/2006/relationships/image" Target="../media/image171.png"/><Relationship Id="rId384" Type="http://schemas.openxmlformats.org/officeDocument/2006/relationships/image" Target="../media/image192.png"/><Relationship Id="rId223" Type="http://schemas.openxmlformats.org/officeDocument/2006/relationships/hyperlink" Target="https://prdsdcapp44813.emea.adsint.biz/MicroStrategy/_custom/marvin/png/H20395-small.png" TargetMode="External"/><Relationship Id="rId430" Type="http://schemas.openxmlformats.org/officeDocument/2006/relationships/image" Target="../media/image215.png"/><Relationship Id="rId202" Type="http://schemas.openxmlformats.org/officeDocument/2006/relationships/image" Target="../media/image101.png"/><Relationship Id="rId244" Type="http://schemas.openxmlformats.org/officeDocument/2006/relationships/image" Target="../media/image122.png"/><Relationship Id="rId18" Type="http://schemas.openxmlformats.org/officeDocument/2006/relationships/image" Target="../media/image9.png"/><Relationship Id="rId265" Type="http://schemas.openxmlformats.org/officeDocument/2006/relationships/hyperlink" Target="https://prdsdcapp44813.emea.adsint.biz/MicroStrategy/_custom/marvin/png/HN1642-small.png" TargetMode="External"/><Relationship Id="rId472" Type="http://schemas.openxmlformats.org/officeDocument/2006/relationships/image" Target="../media/image236.png"/><Relationship Id="rId528" Type="http://schemas.openxmlformats.org/officeDocument/2006/relationships/image" Target="../media/image264.png"/><Relationship Id="rId39" Type="http://schemas.openxmlformats.org/officeDocument/2006/relationships/hyperlink" Target="https://prdsdcapp44813.emea.adsint.biz/MicroStrategy/_custom/marvin/png/IF9601-small.png" TargetMode="External"/><Relationship Id="rId286" Type="http://schemas.openxmlformats.org/officeDocument/2006/relationships/image" Target="../media/image143.png"/><Relationship Id="rId451" Type="http://schemas.openxmlformats.org/officeDocument/2006/relationships/hyperlink" Target="https://prdsdcapp44813.emea.adsint.biz/MicroStrategy/_custom/marvin/png/IH7828-small.png" TargetMode="External"/><Relationship Id="rId493" Type="http://schemas.openxmlformats.org/officeDocument/2006/relationships/hyperlink" Target="https://prdsdcapp44813.emea.adsint.biz/MicroStrategy/_custom/marvin/png/JS3832-small.png" TargetMode="External"/><Relationship Id="rId507" Type="http://schemas.openxmlformats.org/officeDocument/2006/relationships/hyperlink" Target="https://prdsdcapp44813.emea.adsint.biz/MicroStrategy/_custom/marvin/png/JS4394-small.png" TargetMode="External"/><Relationship Id="rId125" Type="http://schemas.openxmlformats.org/officeDocument/2006/relationships/hyperlink" Target="https://prdsdcapp44813.emea.adsint.biz/MicroStrategy/_custom/marvin/png/JR8831-small.png" TargetMode="External"/><Relationship Id="rId167" Type="http://schemas.openxmlformats.org/officeDocument/2006/relationships/hyperlink" Target="https://prdsdcapp44813.emea.adsint.biz/MicroStrategy/_custom/marvin/png/HT2542-small.png" TargetMode="External"/><Relationship Id="rId332" Type="http://schemas.openxmlformats.org/officeDocument/2006/relationships/image" Target="../media/image166.png"/><Relationship Id="rId374" Type="http://schemas.openxmlformats.org/officeDocument/2006/relationships/image" Target="../media/image187.png"/><Relationship Id="rId50" Type="http://schemas.openxmlformats.org/officeDocument/2006/relationships/image" Target="../media/image25.png"/><Relationship Id="rId104" Type="http://schemas.openxmlformats.org/officeDocument/2006/relationships/image" Target="../media/image52.png"/><Relationship Id="rId146" Type="http://schemas.openxmlformats.org/officeDocument/2006/relationships/image" Target="../media/image73.png"/><Relationship Id="rId188" Type="http://schemas.openxmlformats.org/officeDocument/2006/relationships/image" Target="../media/image94.png"/><Relationship Id="rId311" Type="http://schemas.openxmlformats.org/officeDocument/2006/relationships/hyperlink" Target="https://prdsdcapp44813.emea.adsint.biz/MicroStrategy/_custom/marvin/png/IS3863-small.png" TargetMode="External"/><Relationship Id="rId353" Type="http://schemas.openxmlformats.org/officeDocument/2006/relationships/hyperlink" Target="https://prdsdcapp44813.emea.adsint.biz/MicroStrategy/_custom/marvin/png/IF8868-small.png" TargetMode="External"/><Relationship Id="rId395" Type="http://schemas.openxmlformats.org/officeDocument/2006/relationships/hyperlink" Target="https://prdsdcapp44813.emea.adsint.biz/MicroStrategy/_custom/marvin/png/IX0451-small.png" TargetMode="External"/><Relationship Id="rId409" Type="http://schemas.openxmlformats.org/officeDocument/2006/relationships/hyperlink" Target="https://prdsdcapp44813.emea.adsint.biz/MicroStrategy/_custom/marvin/png/JR6364-small.png" TargetMode="External"/><Relationship Id="rId71" Type="http://schemas.openxmlformats.org/officeDocument/2006/relationships/hyperlink" Target="https://prdsdcapp44813.emea.adsint.biz/MicroStrategy/_custom/marvin/png/JP5379-small.png" TargetMode="External"/><Relationship Id="rId234" Type="http://schemas.openxmlformats.org/officeDocument/2006/relationships/image" Target="../media/image117.png"/><Relationship Id="rId92" Type="http://schemas.openxmlformats.org/officeDocument/2006/relationships/image" Target="../media/image46.png"/><Relationship Id="rId213" Type="http://schemas.openxmlformats.org/officeDocument/2006/relationships/hyperlink" Target="https://prdsdcapp44813.emea.adsint.biz/MicroStrategy/_custom/marvin/png/FX4575-small.png" TargetMode="External"/><Relationship Id="rId420" Type="http://schemas.openxmlformats.org/officeDocument/2006/relationships/image" Target="../media/image210.png"/><Relationship Id="rId2" Type="http://schemas.openxmlformats.org/officeDocument/2006/relationships/image" Target="../media/image1.png"/><Relationship Id="rId29" Type="http://schemas.openxmlformats.org/officeDocument/2006/relationships/hyperlink" Target="https://prdsdcapp44813.emea.adsint.biz/MicroStrategy/_custom/marvin/png/HS3505-small.png" TargetMode="External"/><Relationship Id="rId276" Type="http://schemas.openxmlformats.org/officeDocument/2006/relationships/image" Target="../media/image138.png"/><Relationship Id="rId441" Type="http://schemas.openxmlformats.org/officeDocument/2006/relationships/hyperlink" Target="https://prdsdcapp44813.emea.adsint.biz/MicroStrategy/_custom/marvin/png/JH5706-small.png" TargetMode="External"/><Relationship Id="rId483" Type="http://schemas.openxmlformats.org/officeDocument/2006/relationships/hyperlink" Target="https://prdsdcapp44813.emea.adsint.biz/MicroStrategy/_custom/marvin/png/IZ4801-small.png" TargetMode="External"/><Relationship Id="rId539" Type="http://schemas.openxmlformats.org/officeDocument/2006/relationships/hyperlink" Target="https://prdsdcapp44813.emea.adsint.biz/MicroStrategy/_custom/marvin/png/H04742-small.png" TargetMode="External"/><Relationship Id="rId255" Type="http://schemas.openxmlformats.org/officeDocument/2006/relationships/hyperlink" Target="https://prdsdcapp44813.emea.adsint.biz/MicroStrategy/_custom/marvin/png/HP1781-small.png" TargetMode="External"/><Relationship Id="rId297" Type="http://schemas.openxmlformats.org/officeDocument/2006/relationships/hyperlink" Target="https://prdsdcapp44813.emea.adsint.biz/MicroStrategy/_custom/marvin/png/HR4934-small.png" TargetMode="External"/><Relationship Id="rId462" Type="http://schemas.openxmlformats.org/officeDocument/2006/relationships/image" Target="../media/image231.png"/><Relationship Id="rId518" Type="http://schemas.openxmlformats.org/officeDocument/2006/relationships/image" Target="../media/image259.png"/><Relationship Id="rId40" Type="http://schemas.openxmlformats.org/officeDocument/2006/relationships/image" Target="../media/image20.png"/><Relationship Id="rId136" Type="http://schemas.openxmlformats.org/officeDocument/2006/relationships/image" Target="../media/image68.png"/><Relationship Id="rId178" Type="http://schemas.openxmlformats.org/officeDocument/2006/relationships/image" Target="../media/image89.png"/><Relationship Id="rId301" Type="http://schemas.openxmlformats.org/officeDocument/2006/relationships/hyperlink" Target="https://prdsdcapp44813.emea.adsint.biz/MicroStrategy/_custom/marvin/png/HT1238-small.png" TargetMode="External"/><Relationship Id="rId343" Type="http://schemas.openxmlformats.org/officeDocument/2006/relationships/hyperlink" Target="https://prdsdcapp44813.emea.adsint.biz/MicroStrategy/_custom/marvin/png/IR5924-small.png" TargetMode="External"/><Relationship Id="rId115" Type="http://schemas.openxmlformats.org/officeDocument/2006/relationships/hyperlink" Target="https://prdsdcapp44813.emea.adsint.biz/MicroStrategy/_custom/marvin/png/JR6365-small.png" TargetMode="External"/><Relationship Id="rId157" Type="http://schemas.openxmlformats.org/officeDocument/2006/relationships/hyperlink" Target="https://prdsdcapp44813.emea.adsint.biz/MicroStrategy/_custom/marvin/png/IW2635-small.png" TargetMode="External"/><Relationship Id="rId322" Type="http://schemas.openxmlformats.org/officeDocument/2006/relationships/image" Target="../media/image161.png"/><Relationship Id="rId364" Type="http://schemas.openxmlformats.org/officeDocument/2006/relationships/image" Target="../media/image182.png"/><Relationship Id="rId82" Type="http://schemas.openxmlformats.org/officeDocument/2006/relationships/image" Target="../media/image41.png"/><Relationship Id="rId203" Type="http://schemas.openxmlformats.org/officeDocument/2006/relationships/hyperlink" Target="https://prdsdcapp44813.emea.adsint.biz/MicroStrategy/_custom/marvin/png/EF4843-small.png" TargetMode="External"/><Relationship Id="rId385" Type="http://schemas.openxmlformats.org/officeDocument/2006/relationships/hyperlink" Target="https://prdsdcapp44813.emea.adsint.biz/MicroStrategy/_custom/marvin/png/IY6732-small.png" TargetMode="External"/><Relationship Id="rId61" Type="http://schemas.openxmlformats.org/officeDocument/2006/relationships/hyperlink" Target="https://prdsdcapp44813.emea.adsint.biz/MicroStrategy/_custom/marvin/png/JF4197-small.png" TargetMode="External"/><Relationship Id="rId199" Type="http://schemas.openxmlformats.org/officeDocument/2006/relationships/hyperlink" Target="https://prdsdcapp44813.emea.adsint.biz/MicroStrategy/_custom/marvin/png/DZ9415-small.png" TargetMode="External"/><Relationship Id="rId245" Type="http://schemas.openxmlformats.org/officeDocument/2006/relationships/hyperlink" Target="https://prdsdcapp44813.emea.adsint.biz/MicroStrategy/_custom/marvin/png/HB5396-small.png" TargetMode="External"/><Relationship Id="rId287" Type="http://schemas.openxmlformats.org/officeDocument/2006/relationships/hyperlink" Target="https://prdsdcapp44813.emea.adsint.biz/MicroStrategy/_custom/marvin/png/HP9013-small.png" TargetMode="External"/><Relationship Id="rId410" Type="http://schemas.openxmlformats.org/officeDocument/2006/relationships/image" Target="../media/image205.png"/><Relationship Id="rId452" Type="http://schemas.openxmlformats.org/officeDocument/2006/relationships/image" Target="../media/image226.png"/><Relationship Id="rId494" Type="http://schemas.openxmlformats.org/officeDocument/2006/relationships/image" Target="../media/image247.png"/><Relationship Id="rId508" Type="http://schemas.openxmlformats.org/officeDocument/2006/relationships/image" Target="../media/image254.png"/><Relationship Id="rId19" Type="http://schemas.openxmlformats.org/officeDocument/2006/relationships/hyperlink" Target="https://prdsdcapp44813.emea.adsint.biz/MicroStrategy/_custom/marvin/png/HK6614-small.png" TargetMode="External"/><Relationship Id="rId224" Type="http://schemas.openxmlformats.org/officeDocument/2006/relationships/image" Target="../media/image112.png"/><Relationship Id="rId266" Type="http://schemas.openxmlformats.org/officeDocument/2006/relationships/image" Target="../media/image133.png"/><Relationship Id="rId431" Type="http://schemas.openxmlformats.org/officeDocument/2006/relationships/hyperlink" Target="https://prdsdcapp44813.emea.adsint.biz/MicroStrategy/_custom/marvin/png/HP9426-small.png" TargetMode="External"/><Relationship Id="rId473" Type="http://schemas.openxmlformats.org/officeDocument/2006/relationships/hyperlink" Target="https://prdsdcapp44813.emea.adsint.biz/MicroStrategy/_custom/marvin/png/JQ0593-small.png" TargetMode="External"/><Relationship Id="rId529" Type="http://schemas.openxmlformats.org/officeDocument/2006/relationships/hyperlink" Target="https://prdsdcapp44813.emea.adsint.biz/MicroStrategy/_custom/marvin/png/JR9447-small.png" TargetMode="External"/><Relationship Id="rId105" Type="http://schemas.openxmlformats.org/officeDocument/2006/relationships/hyperlink" Target="https://prdsdcapp44813.emea.adsint.biz/MicroStrategy/_custom/marvin/png/JR3667-small.png" TargetMode="External"/><Relationship Id="rId147" Type="http://schemas.openxmlformats.org/officeDocument/2006/relationships/hyperlink" Target="https://prdsdcapp44813.emea.adsint.biz/MicroStrategy/_custom/marvin/png/JX5801-small.png" TargetMode="External"/><Relationship Id="rId312" Type="http://schemas.openxmlformats.org/officeDocument/2006/relationships/image" Target="../media/image156.png"/><Relationship Id="rId354" Type="http://schemas.openxmlformats.org/officeDocument/2006/relationships/image" Target="../media/image177.png"/><Relationship Id="rId30" Type="http://schemas.openxmlformats.org/officeDocument/2006/relationships/image" Target="../media/image15.png"/><Relationship Id="rId126" Type="http://schemas.openxmlformats.org/officeDocument/2006/relationships/image" Target="../media/image63.png"/><Relationship Id="rId168" Type="http://schemas.openxmlformats.org/officeDocument/2006/relationships/image" Target="../media/image84.png"/><Relationship Id="rId333" Type="http://schemas.openxmlformats.org/officeDocument/2006/relationships/hyperlink" Target="https://prdsdcapp44813.emea.adsint.biz/MicroStrategy/_custom/marvin/png/IG7761-small.png" TargetMode="External"/><Relationship Id="rId540" Type="http://schemas.openxmlformats.org/officeDocument/2006/relationships/image" Target="../media/image270.png"/><Relationship Id="rId51" Type="http://schemas.openxmlformats.org/officeDocument/2006/relationships/hyperlink" Target="https://prdsdcapp44813.emea.adsint.biz/MicroStrategy/_custom/marvin/png/IP0421-small.png" TargetMode="External"/><Relationship Id="rId93" Type="http://schemas.openxmlformats.org/officeDocument/2006/relationships/hyperlink" Target="https://prdsdcapp44813.emea.adsint.biz/MicroStrategy/_custom/marvin/png/JQ6678-small.png" TargetMode="External"/><Relationship Id="rId189" Type="http://schemas.openxmlformats.org/officeDocument/2006/relationships/hyperlink" Target="https://prdsdcapp44813.emea.adsint.biz/MicroStrategy/_custom/marvin/png/D97346-small.png" TargetMode="External"/><Relationship Id="rId396" Type="http://schemas.openxmlformats.org/officeDocument/2006/relationships/image" Target="../media/image198.png"/><Relationship Id="rId72" Type="http://schemas.openxmlformats.org/officeDocument/2006/relationships/image" Target="../media/image36.png"/><Relationship Id="rId375" Type="http://schemas.openxmlformats.org/officeDocument/2006/relationships/hyperlink" Target="https://prdsdcapp44813.emea.adsint.biz/MicroStrategy/_custom/marvin/png/IT2171-small.png" TargetMode="External"/><Relationship Id="rId214" Type="http://schemas.openxmlformats.org/officeDocument/2006/relationships/image" Target="../media/image107.png"/><Relationship Id="rId256" Type="http://schemas.openxmlformats.org/officeDocument/2006/relationships/image" Target="../media/image128.png"/><Relationship Id="rId298" Type="http://schemas.openxmlformats.org/officeDocument/2006/relationships/image" Target="../media/image149.png"/><Relationship Id="rId421" Type="http://schemas.openxmlformats.org/officeDocument/2006/relationships/hyperlink" Target="https://prdsdcapp44813.emea.adsint.biz/MicroStrategy/_custom/marvin/png/JD3392-small.png" TargetMode="External"/><Relationship Id="rId463" Type="http://schemas.openxmlformats.org/officeDocument/2006/relationships/hyperlink" Target="https://prdsdcapp44813.emea.adsint.biz/MicroStrategy/_custom/marvin/png/GS1379-small.png" TargetMode="External"/><Relationship Id="rId519" Type="http://schemas.openxmlformats.org/officeDocument/2006/relationships/hyperlink" Target="https://prdsdcapp44813.emea.adsint.biz/MicroStrategy/_custom/marvin/png/JC6718-small.png" TargetMode="External"/><Relationship Id="rId3" Type="http://schemas.openxmlformats.org/officeDocument/2006/relationships/hyperlink" Target="https://prdsdcapp44813.emea.adsint.biz/MicroStrategy/_custom/marvin/png/FZ0106-small.png" TargetMode="External"/><Relationship Id="rId235" Type="http://schemas.openxmlformats.org/officeDocument/2006/relationships/hyperlink" Target="https://prdsdcapp44813.emea.adsint.biz/MicroStrategy/_custom/marvin/png/HP0757-small.png" TargetMode="External"/><Relationship Id="rId277" Type="http://schemas.openxmlformats.org/officeDocument/2006/relationships/hyperlink" Target="https://prdsdcapp44813.emea.adsint.biz/MicroStrategy/_custom/marvin/png/HY2702-small.png" TargetMode="External"/><Relationship Id="rId400" Type="http://schemas.openxmlformats.org/officeDocument/2006/relationships/image" Target="../media/image200.png"/><Relationship Id="rId442" Type="http://schemas.openxmlformats.org/officeDocument/2006/relationships/image" Target="../media/image221.png"/><Relationship Id="rId484" Type="http://schemas.openxmlformats.org/officeDocument/2006/relationships/image" Target="../media/image242.png"/><Relationship Id="rId116" Type="http://schemas.openxmlformats.org/officeDocument/2006/relationships/image" Target="../media/image58.png"/><Relationship Id="rId158" Type="http://schemas.openxmlformats.org/officeDocument/2006/relationships/image" Target="../media/image79.png"/><Relationship Id="rId323" Type="http://schemas.openxmlformats.org/officeDocument/2006/relationships/hyperlink" Target="https://prdsdcapp44813.emea.adsint.biz/MicroStrategy/_custom/marvin/png/IE8478-small.png" TargetMode="External"/><Relationship Id="rId530" Type="http://schemas.openxmlformats.org/officeDocument/2006/relationships/image" Target="../media/image265.png"/><Relationship Id="rId137" Type="http://schemas.openxmlformats.org/officeDocument/2006/relationships/hyperlink" Target="https://prdsdcapp44813.emea.adsint.biz/MicroStrategy/_custom/marvin/png/JS3931-small.png" TargetMode="External"/><Relationship Id="rId302" Type="http://schemas.openxmlformats.org/officeDocument/2006/relationships/image" Target="../media/image151.png"/><Relationship Id="rId344" Type="http://schemas.openxmlformats.org/officeDocument/2006/relationships/image" Target="../media/image172.png"/><Relationship Id="rId20" Type="http://schemas.openxmlformats.org/officeDocument/2006/relationships/image" Target="../media/image10.png"/><Relationship Id="rId62" Type="http://schemas.openxmlformats.org/officeDocument/2006/relationships/image" Target="../media/image31.png"/><Relationship Id="rId365" Type="http://schemas.openxmlformats.org/officeDocument/2006/relationships/hyperlink" Target="https://prdsdcapp44813.emea.adsint.biz/MicroStrategy/_custom/marvin/png/IS7587-small.png" TargetMode="External"/><Relationship Id="rId41" Type="http://schemas.openxmlformats.org/officeDocument/2006/relationships/hyperlink" Target="https://prdsdcapp44813.emea.adsint.biz/MicroStrategy/_custom/marvin/png/IG7718-small.png" TargetMode="External"/><Relationship Id="rId83" Type="http://schemas.openxmlformats.org/officeDocument/2006/relationships/hyperlink" Target="https://prdsdcapp44813.emea.adsint.biz/MicroStrategy/_custom/marvin/png/JQ4407-small.png" TargetMode="External"/><Relationship Id="rId179" Type="http://schemas.openxmlformats.org/officeDocument/2006/relationships/hyperlink" Target="https://prdsdcapp44813.emea.adsint.biz/MicroStrategy/_custom/marvin/png/IE7215-small.png" TargetMode="External"/><Relationship Id="rId386" Type="http://schemas.openxmlformats.org/officeDocument/2006/relationships/image" Target="../media/image193.png"/><Relationship Id="rId225" Type="http://schemas.openxmlformats.org/officeDocument/2006/relationships/hyperlink" Target="https://prdsdcapp44813.emea.adsint.biz/MicroStrategy/_custom/marvin/png/H34701-small.png" TargetMode="External"/><Relationship Id="rId267" Type="http://schemas.openxmlformats.org/officeDocument/2006/relationships/hyperlink" Target="https://prdsdcapp44813.emea.adsint.biz/MicroStrategy/_custom/marvin/png/HT5697-small.png" TargetMode="External"/><Relationship Id="rId432" Type="http://schemas.openxmlformats.org/officeDocument/2006/relationships/image" Target="../media/image216.png"/><Relationship Id="rId474" Type="http://schemas.openxmlformats.org/officeDocument/2006/relationships/image" Target="../media/image237.png"/><Relationship Id="rId190" Type="http://schemas.openxmlformats.org/officeDocument/2006/relationships/image" Target="../media/image95.png"/><Relationship Id="rId204" Type="http://schemas.openxmlformats.org/officeDocument/2006/relationships/image" Target="../media/image102.png"/><Relationship Id="rId246" Type="http://schemas.openxmlformats.org/officeDocument/2006/relationships/image" Target="../media/image123.png"/><Relationship Id="rId288" Type="http://schemas.openxmlformats.org/officeDocument/2006/relationships/image" Target="../media/image144.png"/><Relationship Id="rId411" Type="http://schemas.openxmlformats.org/officeDocument/2006/relationships/hyperlink" Target="https://prdsdcapp44813.emea.adsint.biz/MicroStrategy/_custom/marvin/png/H03474-small.png" TargetMode="External"/><Relationship Id="rId453" Type="http://schemas.openxmlformats.org/officeDocument/2006/relationships/hyperlink" Target="https://prdsdcapp44813.emea.adsint.biz/MicroStrategy/_custom/marvin/png/JS4934-small.png" TargetMode="External"/><Relationship Id="rId509" Type="http://schemas.openxmlformats.org/officeDocument/2006/relationships/hyperlink" Target="https://prdsdcapp44813.emea.adsint.biz/MicroStrategy/_custom/marvin/png/JD5984-small.png" TargetMode="External"/><Relationship Id="rId127" Type="http://schemas.openxmlformats.org/officeDocument/2006/relationships/hyperlink" Target="https://prdsdcapp44813.emea.adsint.biz/MicroStrategy/_custom/marvin/png/JR8851-small.png" TargetMode="External"/><Relationship Id="rId106" Type="http://schemas.openxmlformats.org/officeDocument/2006/relationships/image" Target="../media/image53.png"/><Relationship Id="rId313" Type="http://schemas.openxmlformats.org/officeDocument/2006/relationships/hyperlink" Target="https://prdsdcapp44813.emea.adsint.biz/MicroStrategy/_custom/marvin/png/IB1123-small.png" TargetMode="External"/><Relationship Id="rId495" Type="http://schemas.openxmlformats.org/officeDocument/2006/relationships/hyperlink" Target="https://prdsdcapp44813.emea.adsint.biz/MicroStrategy/_custom/marvin/png/JR9446-small.png" TargetMode="External"/><Relationship Id="rId31" Type="http://schemas.openxmlformats.org/officeDocument/2006/relationships/hyperlink" Target="https://prdsdcapp44813.emea.adsint.biz/MicroStrategy/_custom/marvin/png/HY2909-small.png" TargetMode="External"/><Relationship Id="rId73" Type="http://schemas.openxmlformats.org/officeDocument/2006/relationships/hyperlink" Target="https://prdsdcapp44813.emea.adsint.biz/MicroStrategy/_custom/marvin/png/JP6321-small.png" TargetMode="External"/><Relationship Id="rId169" Type="http://schemas.openxmlformats.org/officeDocument/2006/relationships/hyperlink" Target="https://prdsdcapp44813.emea.adsint.biz/MicroStrategy/_custom/marvin/png/HI0697-small.png" TargetMode="External"/><Relationship Id="rId334" Type="http://schemas.openxmlformats.org/officeDocument/2006/relationships/image" Target="../media/image167.png"/><Relationship Id="rId376" Type="http://schemas.openxmlformats.org/officeDocument/2006/relationships/image" Target="../media/image188.png"/><Relationship Id="rId541" Type="http://schemas.openxmlformats.org/officeDocument/2006/relationships/hyperlink" Target="https://prdsdcapp44813.emea.adsint.biz/MicroStrategy/_custom/marvin/png/JS0306-small.png" TargetMode="External"/><Relationship Id="rId10" Type="http://schemas.openxmlformats.org/officeDocument/2006/relationships/image" Target="../media/image5.png"/><Relationship Id="rId52" Type="http://schemas.openxmlformats.org/officeDocument/2006/relationships/image" Target="../media/image26.png"/><Relationship Id="rId94" Type="http://schemas.openxmlformats.org/officeDocument/2006/relationships/image" Target="../media/image47.png"/><Relationship Id="rId148" Type="http://schemas.openxmlformats.org/officeDocument/2006/relationships/image" Target="../media/image74.png"/><Relationship Id="rId355" Type="http://schemas.openxmlformats.org/officeDocument/2006/relationships/hyperlink" Target="https://prdsdcapp44813.emea.adsint.biz/MicroStrategy/_custom/marvin/png/IF1668-small.png" TargetMode="External"/><Relationship Id="rId397" Type="http://schemas.openxmlformats.org/officeDocument/2006/relationships/hyperlink" Target="https://prdsdcapp44813.emea.adsint.biz/MicroStrategy/_custom/marvin/png/IV1464-small.png" TargetMode="External"/><Relationship Id="rId520" Type="http://schemas.openxmlformats.org/officeDocument/2006/relationships/image" Target="../media/image260.png"/><Relationship Id="rId4" Type="http://schemas.openxmlformats.org/officeDocument/2006/relationships/image" Target="../media/image2.png"/><Relationship Id="rId180" Type="http://schemas.openxmlformats.org/officeDocument/2006/relationships/image" Target="../media/image90.png"/><Relationship Id="rId236" Type="http://schemas.openxmlformats.org/officeDocument/2006/relationships/image" Target="../media/image118.png"/><Relationship Id="rId278" Type="http://schemas.openxmlformats.org/officeDocument/2006/relationships/image" Target="../media/image139.png"/><Relationship Id="rId401" Type="http://schemas.openxmlformats.org/officeDocument/2006/relationships/hyperlink" Target="https://prdsdcapp44813.emea.adsint.biz/MicroStrategy/_custom/marvin/png/JS0254-small.png" TargetMode="External"/><Relationship Id="rId443" Type="http://schemas.openxmlformats.org/officeDocument/2006/relationships/hyperlink" Target="https://prdsdcapp44813.emea.adsint.biz/MicroStrategy/_custom/marvin/png/JQ6473-small.png" TargetMode="External"/><Relationship Id="rId215" Type="http://schemas.openxmlformats.org/officeDocument/2006/relationships/hyperlink" Target="https://prdsdcapp44813.emea.adsint.biz/MicroStrategy/_custom/marvin/png/FZ2132-small.png" TargetMode="External"/><Relationship Id="rId257" Type="http://schemas.openxmlformats.org/officeDocument/2006/relationships/hyperlink" Target="https://prdsdcapp44813.emea.adsint.biz/MicroStrategy/_custom/marvin/png/HU1345-small.png" TargetMode="External"/><Relationship Id="rId422" Type="http://schemas.openxmlformats.org/officeDocument/2006/relationships/image" Target="../media/image211.png"/><Relationship Id="rId464" Type="http://schemas.openxmlformats.org/officeDocument/2006/relationships/image" Target="../media/image232.png"/><Relationship Id="rId303" Type="http://schemas.openxmlformats.org/officeDocument/2006/relationships/hyperlink" Target="https://prdsdcapp44813.emea.adsint.biz/MicroStrategy/_custom/marvin/png/ID9633-small.png" TargetMode="External"/><Relationship Id="rId485" Type="http://schemas.openxmlformats.org/officeDocument/2006/relationships/hyperlink" Target="https://prdsdcapp44813.emea.adsint.biz/MicroStrategy/_custom/marvin/png/IF4015-small.png" TargetMode="External"/><Relationship Id="rId42" Type="http://schemas.openxmlformats.org/officeDocument/2006/relationships/image" Target="../media/image21.png"/><Relationship Id="rId84" Type="http://schemas.openxmlformats.org/officeDocument/2006/relationships/image" Target="../media/image42.png"/><Relationship Id="rId138" Type="http://schemas.openxmlformats.org/officeDocument/2006/relationships/image" Target="../media/image69.png"/><Relationship Id="rId345" Type="http://schemas.openxmlformats.org/officeDocument/2006/relationships/hyperlink" Target="https://prdsdcapp44813.emea.adsint.biz/MicroStrategy/_custom/marvin/png/IS3930-small.png" TargetMode="External"/><Relationship Id="rId387" Type="http://schemas.openxmlformats.org/officeDocument/2006/relationships/hyperlink" Target="https://prdsdcapp44813.emea.adsint.biz/MicroStrategy/_custom/marvin/png/IW0025-small.png" TargetMode="External"/><Relationship Id="rId510" Type="http://schemas.openxmlformats.org/officeDocument/2006/relationships/image" Target="../media/image255.png"/><Relationship Id="rId191" Type="http://schemas.openxmlformats.org/officeDocument/2006/relationships/hyperlink" Target="https://prdsdcapp44813.emea.adsint.biz/MicroStrategy/_custom/marvin/png/DY6588-small.png" TargetMode="External"/><Relationship Id="rId205" Type="http://schemas.openxmlformats.org/officeDocument/2006/relationships/hyperlink" Target="https://prdsdcapp44813.emea.adsint.biz/MicroStrategy/_custom/marvin/png/GH4788-small.png" TargetMode="External"/><Relationship Id="rId247" Type="http://schemas.openxmlformats.org/officeDocument/2006/relationships/hyperlink" Target="https://prdsdcapp44813.emea.adsint.biz/MicroStrategy/_custom/marvin/png/HE9518-small.png" TargetMode="External"/><Relationship Id="rId412" Type="http://schemas.openxmlformats.org/officeDocument/2006/relationships/image" Target="../media/image206.png"/><Relationship Id="rId107" Type="http://schemas.openxmlformats.org/officeDocument/2006/relationships/hyperlink" Target="https://prdsdcapp44813.emea.adsint.biz/MicroStrategy/_custom/marvin/png/JR3837-small.png" TargetMode="External"/><Relationship Id="rId289" Type="http://schemas.openxmlformats.org/officeDocument/2006/relationships/hyperlink" Target="https://prdsdcapp44813.emea.adsint.biz/MicroStrategy/_custom/marvin/png/HQ6351-small.png" TargetMode="External"/><Relationship Id="rId454" Type="http://schemas.openxmlformats.org/officeDocument/2006/relationships/image" Target="../media/image227.png"/><Relationship Id="rId496" Type="http://schemas.openxmlformats.org/officeDocument/2006/relationships/image" Target="../media/image248.png"/><Relationship Id="rId11" Type="http://schemas.openxmlformats.org/officeDocument/2006/relationships/hyperlink" Target="https://prdsdcapp44813.emea.adsint.biz/MicroStrategy/_custom/marvin/png/GZ0024-small.png" TargetMode="External"/><Relationship Id="rId53" Type="http://schemas.openxmlformats.org/officeDocument/2006/relationships/hyperlink" Target="https://prdsdcapp44813.emea.adsint.biz/MicroStrategy/_custom/marvin/png/IP1572-small.png" TargetMode="External"/><Relationship Id="rId149" Type="http://schemas.openxmlformats.org/officeDocument/2006/relationships/hyperlink" Target="https://prdsdcapp44813.emea.adsint.biz/MicroStrategy/_custom/marvin/png/JY2868-small.png" TargetMode="External"/><Relationship Id="rId314" Type="http://schemas.openxmlformats.org/officeDocument/2006/relationships/image" Target="../media/image157.png"/><Relationship Id="rId356" Type="http://schemas.openxmlformats.org/officeDocument/2006/relationships/image" Target="../media/image178.png"/><Relationship Id="rId398" Type="http://schemas.openxmlformats.org/officeDocument/2006/relationships/image" Target="../media/image199.png"/><Relationship Id="rId521" Type="http://schemas.openxmlformats.org/officeDocument/2006/relationships/hyperlink" Target="https://prdsdcapp44813.emea.adsint.biz/MicroStrategy/_custom/marvin/png/JP6143-small.png" TargetMode="External"/><Relationship Id="rId95" Type="http://schemas.openxmlformats.org/officeDocument/2006/relationships/hyperlink" Target="https://prdsdcapp44813.emea.adsint.biz/MicroStrategy/_custom/marvin/png/JQ8615-small.png" TargetMode="External"/><Relationship Id="rId160" Type="http://schemas.openxmlformats.org/officeDocument/2006/relationships/image" Target="../media/image80.png"/><Relationship Id="rId216" Type="http://schemas.openxmlformats.org/officeDocument/2006/relationships/image" Target="../media/image108.png"/><Relationship Id="rId423" Type="http://schemas.openxmlformats.org/officeDocument/2006/relationships/hyperlink" Target="https://prdsdcapp44813.emea.adsint.biz/MicroStrategy/_custom/marvin/png/IA4845-small.png" TargetMode="External"/><Relationship Id="rId258" Type="http://schemas.openxmlformats.org/officeDocument/2006/relationships/image" Target="../media/image129.png"/><Relationship Id="rId465" Type="http://schemas.openxmlformats.org/officeDocument/2006/relationships/hyperlink" Target="https://prdsdcapp44813.emea.adsint.biz/MicroStrategy/_custom/marvin/png/JI1349-small.png" TargetMode="External"/><Relationship Id="rId22" Type="http://schemas.openxmlformats.org/officeDocument/2006/relationships/image" Target="../media/image11.png"/><Relationship Id="rId64" Type="http://schemas.openxmlformats.org/officeDocument/2006/relationships/image" Target="../media/image32.png"/><Relationship Id="rId118" Type="http://schemas.openxmlformats.org/officeDocument/2006/relationships/image" Target="../media/image59.png"/><Relationship Id="rId325" Type="http://schemas.openxmlformats.org/officeDocument/2006/relationships/hyperlink" Target="https://prdsdcapp44813.emea.adsint.biz/MicroStrategy/_custom/marvin/png/IE7542-small.png" TargetMode="External"/><Relationship Id="rId367" Type="http://schemas.openxmlformats.org/officeDocument/2006/relationships/hyperlink" Target="https://prdsdcapp44813.emea.adsint.biz/MicroStrategy/_custom/marvin/png/IG8710-small.png" TargetMode="External"/><Relationship Id="rId532" Type="http://schemas.openxmlformats.org/officeDocument/2006/relationships/image" Target="../media/image266.png"/><Relationship Id="rId171" Type="http://schemas.openxmlformats.org/officeDocument/2006/relationships/hyperlink" Target="https://prdsdcapp44813.emea.adsint.biz/MicroStrategy/_custom/marvin/png/GC0229-small.png" TargetMode="External"/><Relationship Id="rId227" Type="http://schemas.openxmlformats.org/officeDocument/2006/relationships/hyperlink" Target="https://prdsdcapp44813.emea.adsint.biz/MicroStrategy/_custom/marvin/png/GR7396-small.png" TargetMode="External"/><Relationship Id="rId269" Type="http://schemas.openxmlformats.org/officeDocument/2006/relationships/hyperlink" Target="https://prdsdcapp44813.emea.adsint.biz/MicroStrategy/_custom/marvin/png/HS2905-small.png" TargetMode="External"/><Relationship Id="rId434" Type="http://schemas.openxmlformats.org/officeDocument/2006/relationships/image" Target="../media/image217.png"/><Relationship Id="rId476" Type="http://schemas.openxmlformats.org/officeDocument/2006/relationships/image" Target="../media/image238.png"/><Relationship Id="rId33" Type="http://schemas.openxmlformats.org/officeDocument/2006/relationships/hyperlink" Target="https://prdsdcapp44813.emea.adsint.biz/MicroStrategy/_custom/marvin/png/ID3318-small.png" TargetMode="External"/><Relationship Id="rId129" Type="http://schemas.openxmlformats.org/officeDocument/2006/relationships/hyperlink" Target="https://prdsdcapp44813.emea.adsint.biz/MicroStrategy/_custom/marvin/png/JS0703-small.png" TargetMode="External"/><Relationship Id="rId280" Type="http://schemas.openxmlformats.org/officeDocument/2006/relationships/image" Target="../media/image140.png"/><Relationship Id="rId336" Type="http://schemas.openxmlformats.org/officeDocument/2006/relationships/image" Target="../media/image168.png"/><Relationship Id="rId501" Type="http://schemas.openxmlformats.org/officeDocument/2006/relationships/hyperlink" Target="https://prdsdcapp44813.emea.adsint.biz/MicroStrategy/_custom/marvin/png/JQ3209-small.png" TargetMode="External"/><Relationship Id="rId543" Type="http://schemas.openxmlformats.org/officeDocument/2006/relationships/hyperlink" Target="https://prdsdcapp44813.emea.adsint.biz/MicroStrategy/_custom/marvin/png/JH5440-small.png" TargetMode="External"/><Relationship Id="rId75" Type="http://schemas.openxmlformats.org/officeDocument/2006/relationships/hyperlink" Target="https://prdsdcapp44813.emea.adsint.biz/MicroStrategy/_custom/marvin/png/JP8133-small.png" TargetMode="External"/><Relationship Id="rId140" Type="http://schemas.openxmlformats.org/officeDocument/2006/relationships/image" Target="../media/image70.png"/><Relationship Id="rId182" Type="http://schemas.openxmlformats.org/officeDocument/2006/relationships/image" Target="../media/image91.png"/><Relationship Id="rId378" Type="http://schemas.openxmlformats.org/officeDocument/2006/relationships/image" Target="../media/image189.png"/><Relationship Id="rId403" Type="http://schemas.openxmlformats.org/officeDocument/2006/relationships/hyperlink" Target="https://prdsdcapp44813.emea.adsint.biz/MicroStrategy/_custom/marvin/png/JI0496-small.png" TargetMode="External"/><Relationship Id="rId6" Type="http://schemas.openxmlformats.org/officeDocument/2006/relationships/image" Target="../media/image3.png"/><Relationship Id="rId238" Type="http://schemas.openxmlformats.org/officeDocument/2006/relationships/image" Target="../media/image119.png"/><Relationship Id="rId445" Type="http://schemas.openxmlformats.org/officeDocument/2006/relationships/hyperlink" Target="https://prdsdcapp44813.emea.adsint.biz/MicroStrategy/_custom/marvin/png/JD3390-small.png" TargetMode="External"/><Relationship Id="rId487" Type="http://schemas.openxmlformats.org/officeDocument/2006/relationships/hyperlink" Target="https://prdsdcapp44813.emea.adsint.biz/MicroStrategy/_custom/marvin/png/JR4359-small.png" TargetMode="External"/><Relationship Id="rId291" Type="http://schemas.openxmlformats.org/officeDocument/2006/relationships/hyperlink" Target="https://prdsdcapp44813.emea.adsint.biz/MicroStrategy/_custom/marvin/png/HN2951-small.png" TargetMode="External"/><Relationship Id="rId305" Type="http://schemas.openxmlformats.org/officeDocument/2006/relationships/hyperlink" Target="https://prdsdcapp44813.emea.adsint.biz/MicroStrategy/_custom/marvin/png/IG9516-small.png" TargetMode="External"/><Relationship Id="rId347" Type="http://schemas.openxmlformats.org/officeDocument/2006/relationships/hyperlink" Target="https://prdsdcapp44813.emea.adsint.biz/MicroStrategy/_custom/marvin/png/IS4596-small.png" TargetMode="External"/><Relationship Id="rId512" Type="http://schemas.openxmlformats.org/officeDocument/2006/relationships/image" Target="../media/image256.png"/><Relationship Id="rId44" Type="http://schemas.openxmlformats.org/officeDocument/2006/relationships/image" Target="../media/image22.png"/><Relationship Id="rId86" Type="http://schemas.openxmlformats.org/officeDocument/2006/relationships/image" Target="../media/image43.png"/><Relationship Id="rId151" Type="http://schemas.openxmlformats.org/officeDocument/2006/relationships/hyperlink" Target="https://prdsdcapp44813.emea.adsint.biz/MicroStrategy/_custom/marvin/png/JY2872-small.png" TargetMode="External"/><Relationship Id="rId389" Type="http://schemas.openxmlformats.org/officeDocument/2006/relationships/hyperlink" Target="https://prdsdcapp44813.emea.adsint.biz/MicroStrategy/_custom/marvin/png/IY6867-small.png" TargetMode="External"/><Relationship Id="rId193" Type="http://schemas.openxmlformats.org/officeDocument/2006/relationships/hyperlink" Target="https://prdsdcapp44813.emea.adsint.biz/MicroStrategy/_custom/marvin/png/DZ9385-small.png" TargetMode="External"/><Relationship Id="rId207" Type="http://schemas.openxmlformats.org/officeDocument/2006/relationships/hyperlink" Target="https://prdsdcapp44813.emea.adsint.biz/MicroStrategy/_custom/marvin/png/GK2099-small.png" TargetMode="External"/><Relationship Id="rId249" Type="http://schemas.openxmlformats.org/officeDocument/2006/relationships/hyperlink" Target="https://prdsdcapp44813.emea.adsint.biz/MicroStrategy/_custom/marvin/png/HF5939-small.png" TargetMode="External"/><Relationship Id="rId414" Type="http://schemas.openxmlformats.org/officeDocument/2006/relationships/image" Target="../media/image207.png"/><Relationship Id="rId456" Type="http://schemas.openxmlformats.org/officeDocument/2006/relationships/image" Target="../media/image228.png"/><Relationship Id="rId498" Type="http://schemas.openxmlformats.org/officeDocument/2006/relationships/image" Target="../media/image249.png"/><Relationship Id="rId13" Type="http://schemas.openxmlformats.org/officeDocument/2006/relationships/hyperlink" Target="https://prdsdcapp44813.emea.adsint.biz/MicroStrategy/_custom/marvin/png/H03854-small.png" TargetMode="External"/><Relationship Id="rId109" Type="http://schemas.openxmlformats.org/officeDocument/2006/relationships/hyperlink" Target="https://prdsdcapp44813.emea.adsint.biz/MicroStrategy/_custom/marvin/png/JR4223-small.png" TargetMode="External"/><Relationship Id="rId260" Type="http://schemas.openxmlformats.org/officeDocument/2006/relationships/image" Target="../media/image130.png"/><Relationship Id="rId316" Type="http://schemas.openxmlformats.org/officeDocument/2006/relationships/image" Target="../media/image158.png"/><Relationship Id="rId523" Type="http://schemas.openxmlformats.org/officeDocument/2006/relationships/hyperlink" Target="https://prdsdcapp44813.emea.adsint.biz/MicroStrategy/_custom/marvin/png/JR0379-small.png" TargetMode="External"/><Relationship Id="rId55" Type="http://schemas.openxmlformats.org/officeDocument/2006/relationships/hyperlink" Target="https://prdsdcapp44813.emea.adsint.biz/MicroStrategy/_custom/marvin/png/IZ2474-small.png" TargetMode="External"/><Relationship Id="rId97" Type="http://schemas.openxmlformats.org/officeDocument/2006/relationships/hyperlink" Target="https://prdsdcapp44813.emea.adsint.biz/MicroStrategy/_custom/marvin/png/JR1163-small.png" TargetMode="External"/><Relationship Id="rId120" Type="http://schemas.openxmlformats.org/officeDocument/2006/relationships/image" Target="../media/image60.png"/><Relationship Id="rId358" Type="http://schemas.openxmlformats.org/officeDocument/2006/relationships/image" Target="../media/image179.png"/><Relationship Id="rId162" Type="http://schemas.openxmlformats.org/officeDocument/2006/relationships/image" Target="../media/image81.png"/><Relationship Id="rId218" Type="http://schemas.openxmlformats.org/officeDocument/2006/relationships/image" Target="../media/image109.png"/><Relationship Id="rId425" Type="http://schemas.openxmlformats.org/officeDocument/2006/relationships/hyperlink" Target="https://prdsdcapp44813.emea.adsint.biz/MicroStrategy/_custom/marvin/png/IP0418-small.png" TargetMode="External"/><Relationship Id="rId467" Type="http://schemas.openxmlformats.org/officeDocument/2006/relationships/hyperlink" Target="https://prdsdcapp44813.emea.adsint.biz/MicroStrategy/_custom/marvin/png/JR3645-small.png" TargetMode="External"/><Relationship Id="rId271" Type="http://schemas.openxmlformats.org/officeDocument/2006/relationships/hyperlink" Target="https://prdsdcapp44813.emea.adsint.biz/MicroStrategy/_custom/marvin/png/IB4540-small.png" TargetMode="External"/><Relationship Id="rId24" Type="http://schemas.openxmlformats.org/officeDocument/2006/relationships/image" Target="../media/image12.png"/><Relationship Id="rId66" Type="http://schemas.openxmlformats.org/officeDocument/2006/relationships/image" Target="../media/image33.png"/><Relationship Id="rId131" Type="http://schemas.openxmlformats.org/officeDocument/2006/relationships/hyperlink" Target="https://prdsdcapp44813.emea.adsint.biz/MicroStrategy/_custom/marvin/png/JS1304-small.png" TargetMode="External"/><Relationship Id="rId327" Type="http://schemas.openxmlformats.org/officeDocument/2006/relationships/hyperlink" Target="https://prdsdcapp44813.emea.adsint.biz/MicroStrategy/_custom/marvin/png/IF1558-small.png" TargetMode="External"/><Relationship Id="rId369" Type="http://schemas.openxmlformats.org/officeDocument/2006/relationships/hyperlink" Target="https://prdsdcapp44813.emea.adsint.biz/MicroStrategy/_custom/marvin/png/IE5977-small.png" TargetMode="External"/><Relationship Id="rId534" Type="http://schemas.openxmlformats.org/officeDocument/2006/relationships/image" Target="../media/image267.png"/><Relationship Id="rId173" Type="http://schemas.openxmlformats.org/officeDocument/2006/relationships/hyperlink" Target="https://prdsdcapp44813.emea.adsint.biz/MicroStrategy/_custom/marvin/png/GC0246-small.png" TargetMode="External"/><Relationship Id="rId229" Type="http://schemas.openxmlformats.org/officeDocument/2006/relationships/hyperlink" Target="https://prdsdcapp44813.emea.adsint.biz/MicroStrategy/_custom/marvin/png/GT5078-small.png" TargetMode="External"/><Relationship Id="rId380" Type="http://schemas.openxmlformats.org/officeDocument/2006/relationships/image" Target="../media/image190.png"/><Relationship Id="rId436" Type="http://schemas.openxmlformats.org/officeDocument/2006/relationships/image" Target="../media/image218.png"/><Relationship Id="rId240" Type="http://schemas.openxmlformats.org/officeDocument/2006/relationships/image" Target="../media/image120.png"/><Relationship Id="rId478" Type="http://schemas.openxmlformats.org/officeDocument/2006/relationships/image" Target="../media/image239.png"/><Relationship Id="rId35" Type="http://schemas.openxmlformats.org/officeDocument/2006/relationships/hyperlink" Target="https://prdsdcapp44813.emea.adsint.biz/MicroStrategy/_custom/marvin/png/IE9867-small.png" TargetMode="External"/><Relationship Id="rId77" Type="http://schemas.openxmlformats.org/officeDocument/2006/relationships/hyperlink" Target="https://prdsdcapp44813.emea.adsint.biz/MicroStrategy/_custom/marvin/png/JP8281-small.png" TargetMode="External"/><Relationship Id="rId100" Type="http://schemas.openxmlformats.org/officeDocument/2006/relationships/image" Target="../media/image50.png"/><Relationship Id="rId282" Type="http://schemas.openxmlformats.org/officeDocument/2006/relationships/image" Target="../media/image141.png"/><Relationship Id="rId338" Type="http://schemas.openxmlformats.org/officeDocument/2006/relationships/image" Target="../media/image169.png"/><Relationship Id="rId503" Type="http://schemas.openxmlformats.org/officeDocument/2006/relationships/hyperlink" Target="https://prdsdcapp44813.emea.adsint.biz/MicroStrategy/_custom/marvin/png/JY6366-small.png" TargetMode="External"/><Relationship Id="rId545" Type="http://schemas.openxmlformats.org/officeDocument/2006/relationships/hyperlink" Target="https://prdsdcapp44813.emea.adsint.biz/MicroStrategy/_custom/marvin/png/JS3866-small.png" TargetMode="External"/><Relationship Id="rId8" Type="http://schemas.openxmlformats.org/officeDocument/2006/relationships/image" Target="../media/image4.png"/><Relationship Id="rId142" Type="http://schemas.openxmlformats.org/officeDocument/2006/relationships/image" Target="../media/image71.png"/><Relationship Id="rId184" Type="http://schemas.openxmlformats.org/officeDocument/2006/relationships/image" Target="../media/image92.png"/><Relationship Id="rId391" Type="http://schemas.openxmlformats.org/officeDocument/2006/relationships/hyperlink" Target="https://prdsdcapp44813.emea.adsint.biz/MicroStrategy/_custom/marvin/png/IV9996-small.png" TargetMode="External"/><Relationship Id="rId405" Type="http://schemas.openxmlformats.org/officeDocument/2006/relationships/hyperlink" Target="https://prdsdcapp44813.emea.adsint.biz/MicroStrategy/_custom/marvin/png/IA4850-small.png" TargetMode="External"/><Relationship Id="rId447" Type="http://schemas.openxmlformats.org/officeDocument/2006/relationships/hyperlink" Target="https://prdsdcapp44813.emea.adsint.biz/MicroStrategy/_custom/marvin/png/IU2420-small.png" TargetMode="External"/><Relationship Id="rId251" Type="http://schemas.openxmlformats.org/officeDocument/2006/relationships/hyperlink" Target="https://prdsdcapp44813.emea.adsint.biz/MicroStrategy/_custom/marvin/png/HP6555-small.png" TargetMode="External"/><Relationship Id="rId489" Type="http://schemas.openxmlformats.org/officeDocument/2006/relationships/hyperlink" Target="https://prdsdcapp44813.emea.adsint.biz/MicroStrategy/_custom/marvin/png/IU2425-small.png" TargetMode="External"/><Relationship Id="rId46" Type="http://schemas.openxmlformats.org/officeDocument/2006/relationships/image" Target="../media/image23.png"/><Relationship Id="rId293" Type="http://schemas.openxmlformats.org/officeDocument/2006/relationships/hyperlink" Target="https://prdsdcapp44813.emea.adsint.biz/MicroStrategy/_custom/marvin/png/HN2953-small.png" TargetMode="External"/><Relationship Id="rId307" Type="http://schemas.openxmlformats.org/officeDocument/2006/relationships/hyperlink" Target="https://prdsdcapp44813.emea.adsint.biz/MicroStrategy/_custom/marvin/png/IR5523-small.png" TargetMode="External"/><Relationship Id="rId349" Type="http://schemas.openxmlformats.org/officeDocument/2006/relationships/hyperlink" Target="https://prdsdcapp44813.emea.adsint.biz/MicroStrategy/_custom/marvin/png/IK9713-small.png" TargetMode="External"/><Relationship Id="rId514" Type="http://schemas.openxmlformats.org/officeDocument/2006/relationships/image" Target="../media/image257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  <types>
    <type name="_webimage">
      <keyFlags>
        <key name="WebImageIdentifier">
          <flag name="ShowInCardView" value="0"/>
        </key>
      </keyFlags>
    </type>
  </types>
</rvTypesInfo>
</file>

<file path=xl/richData/rdRichValueWebImage.xml><?xml version="1.0" encoding="utf-8"?>
<webImagesSrd xmlns="http://schemas.microsoft.com/office/spreadsheetml/2020/richdatawebimage" xmlns:r="http://schemas.openxmlformats.org/officeDocument/2006/relationships">
  <webImageSrd>
    <address r:id="rId1"/>
    <blip r:id="rId2"/>
  </webImageSrd>
  <webImageSrd>
    <address r:id="rId3"/>
    <blip r:id="rId4"/>
  </webImageSrd>
  <webImageSrd>
    <address r:id="rId5"/>
    <blip r:id="rId6"/>
  </webImageSrd>
  <webImageSrd>
    <address r:id="rId7"/>
    <blip r:id="rId8"/>
  </webImageSrd>
  <webImageSrd>
    <address r:id="rId9"/>
    <blip r:id="rId10"/>
  </webImageSrd>
  <webImageSrd>
    <address r:id="rId11"/>
    <blip r:id="rId12"/>
  </webImageSrd>
  <webImageSrd>
    <address r:id="rId13"/>
    <blip r:id="rId14"/>
  </webImageSrd>
  <webImageSrd>
    <address r:id="rId15"/>
    <blip r:id="rId16"/>
  </webImageSrd>
  <webImageSrd>
    <address r:id="rId17"/>
    <blip r:id="rId18"/>
  </webImageSrd>
  <webImageSrd>
    <address r:id="rId19"/>
    <blip r:id="rId20"/>
  </webImageSrd>
  <webImageSrd>
    <address r:id="rId21"/>
    <blip r:id="rId22"/>
  </webImageSrd>
  <webImageSrd>
    <address r:id="rId23"/>
    <blip r:id="rId24"/>
  </webImageSrd>
  <webImageSrd>
    <address r:id="rId25"/>
    <blip r:id="rId26"/>
  </webImageSrd>
  <webImageSrd>
    <address r:id="rId27"/>
    <blip r:id="rId28"/>
  </webImageSrd>
  <webImageSrd>
    <address r:id="rId29"/>
    <blip r:id="rId30"/>
  </webImageSrd>
  <webImageSrd>
    <address r:id="rId31"/>
    <blip r:id="rId32"/>
  </webImageSrd>
  <webImageSrd>
    <address r:id="rId33"/>
    <blip r:id="rId34"/>
  </webImageSrd>
  <webImageSrd>
    <address r:id="rId35"/>
    <blip r:id="rId36"/>
  </webImageSrd>
  <webImageSrd>
    <address r:id="rId37"/>
    <blip r:id="rId38"/>
  </webImageSrd>
  <webImageSrd>
    <address r:id="rId39"/>
    <blip r:id="rId40"/>
  </webImageSrd>
  <webImageSrd>
    <address r:id="rId41"/>
    <blip r:id="rId42"/>
  </webImageSrd>
  <webImageSrd>
    <address r:id="rId43"/>
    <blip r:id="rId44"/>
  </webImageSrd>
  <webImageSrd>
    <address r:id="rId45"/>
    <blip r:id="rId46"/>
  </webImageSrd>
  <webImageSrd>
    <address r:id="rId47"/>
    <blip r:id="rId48"/>
  </webImageSrd>
  <webImageSrd>
    <address r:id="rId49"/>
    <blip r:id="rId50"/>
  </webImageSrd>
  <webImageSrd>
    <address r:id="rId51"/>
    <blip r:id="rId52"/>
  </webImageSrd>
  <webImageSrd>
    <address r:id="rId53"/>
    <blip r:id="rId54"/>
  </webImageSrd>
  <webImageSrd>
    <address r:id="rId55"/>
    <blip r:id="rId56"/>
  </webImageSrd>
  <webImageSrd>
    <address r:id="rId57"/>
    <blip r:id="rId58"/>
  </webImageSrd>
  <webImageSrd>
    <address r:id="rId59"/>
    <blip r:id="rId60"/>
  </webImageSrd>
  <webImageSrd>
    <address r:id="rId61"/>
    <blip r:id="rId62"/>
  </webImageSrd>
  <webImageSrd>
    <address r:id="rId63"/>
    <blip r:id="rId64"/>
  </webImageSrd>
  <webImageSrd>
    <address r:id="rId65"/>
    <blip r:id="rId66"/>
  </webImageSrd>
  <webImageSrd>
    <address r:id="rId67"/>
    <blip r:id="rId68"/>
  </webImageSrd>
  <webImageSrd>
    <address r:id="rId69"/>
    <blip r:id="rId70"/>
  </webImageSrd>
  <webImageSrd>
    <address r:id="rId71"/>
    <blip r:id="rId72"/>
  </webImageSrd>
  <webImageSrd>
    <address r:id="rId73"/>
    <blip r:id="rId74"/>
  </webImageSrd>
  <webImageSrd>
    <address r:id="rId75"/>
    <blip r:id="rId76"/>
  </webImageSrd>
  <webImageSrd>
    <address r:id="rId77"/>
    <blip r:id="rId78"/>
  </webImageSrd>
  <webImageSrd>
    <address r:id="rId79"/>
    <blip r:id="rId80"/>
  </webImageSrd>
  <webImageSrd>
    <address r:id="rId81"/>
    <blip r:id="rId82"/>
  </webImageSrd>
  <webImageSrd>
    <address r:id="rId83"/>
    <blip r:id="rId84"/>
  </webImageSrd>
  <webImageSrd>
    <address r:id="rId85"/>
    <blip r:id="rId86"/>
  </webImageSrd>
  <webImageSrd>
    <address r:id="rId87"/>
    <blip r:id="rId88"/>
  </webImageSrd>
  <webImageSrd>
    <address r:id="rId89"/>
    <blip r:id="rId90"/>
  </webImageSrd>
  <webImageSrd>
    <address r:id="rId91"/>
    <blip r:id="rId92"/>
  </webImageSrd>
  <webImageSrd>
    <address r:id="rId93"/>
    <blip r:id="rId94"/>
  </webImageSrd>
  <webImageSrd>
    <address r:id="rId95"/>
    <blip r:id="rId96"/>
  </webImageSrd>
  <webImageSrd>
    <address r:id="rId97"/>
    <blip r:id="rId98"/>
  </webImageSrd>
  <webImageSrd>
    <address r:id="rId99"/>
    <blip r:id="rId100"/>
  </webImageSrd>
  <webImageSrd>
    <address r:id="rId101"/>
    <blip r:id="rId102"/>
  </webImageSrd>
  <webImageSrd>
    <address r:id="rId103"/>
    <blip r:id="rId104"/>
  </webImageSrd>
  <webImageSrd>
    <address r:id="rId105"/>
    <blip r:id="rId106"/>
  </webImageSrd>
  <webImageSrd>
    <address r:id="rId107"/>
    <blip r:id="rId108"/>
  </webImageSrd>
  <webImageSrd>
    <address r:id="rId109"/>
    <blip r:id="rId110"/>
  </webImageSrd>
  <webImageSrd>
    <address r:id="rId111"/>
    <blip r:id="rId112"/>
  </webImageSrd>
  <webImageSrd>
    <address r:id="rId113"/>
    <blip r:id="rId114"/>
  </webImageSrd>
  <webImageSrd>
    <address r:id="rId115"/>
    <blip r:id="rId116"/>
  </webImageSrd>
  <webImageSrd>
    <address r:id="rId117"/>
    <blip r:id="rId118"/>
  </webImageSrd>
  <webImageSrd>
    <address r:id="rId119"/>
    <blip r:id="rId120"/>
  </webImageSrd>
  <webImageSrd>
    <address r:id="rId121"/>
    <blip r:id="rId122"/>
  </webImageSrd>
  <webImageSrd>
    <address r:id="rId123"/>
    <blip r:id="rId124"/>
  </webImageSrd>
  <webImageSrd>
    <address r:id="rId125"/>
    <blip r:id="rId126"/>
  </webImageSrd>
  <webImageSrd>
    <address r:id="rId127"/>
    <blip r:id="rId128"/>
  </webImageSrd>
  <webImageSrd>
    <address r:id="rId129"/>
    <blip r:id="rId130"/>
  </webImageSrd>
  <webImageSrd>
    <address r:id="rId131"/>
    <blip r:id="rId132"/>
  </webImageSrd>
  <webImageSrd>
    <address r:id="rId133"/>
    <blip r:id="rId134"/>
  </webImageSrd>
  <webImageSrd>
    <address r:id="rId135"/>
    <blip r:id="rId136"/>
  </webImageSrd>
  <webImageSrd>
    <address r:id="rId137"/>
    <blip r:id="rId138"/>
  </webImageSrd>
  <webImageSrd>
    <address r:id="rId139"/>
    <blip r:id="rId140"/>
  </webImageSrd>
  <webImageSrd>
    <address r:id="rId141"/>
    <blip r:id="rId142"/>
  </webImageSrd>
  <webImageSrd>
    <address r:id="rId143"/>
    <blip r:id="rId144"/>
  </webImageSrd>
  <webImageSrd>
    <address r:id="rId145"/>
    <blip r:id="rId146"/>
  </webImageSrd>
  <webImageSrd>
    <address r:id="rId147"/>
    <blip r:id="rId148"/>
  </webImageSrd>
  <webImageSrd>
    <address r:id="rId149"/>
    <blip r:id="rId150"/>
  </webImageSrd>
  <webImageSrd>
    <address r:id="rId151"/>
    <blip r:id="rId152"/>
  </webImageSrd>
  <webImageSrd>
    <address r:id="rId153"/>
    <blip r:id="rId154"/>
  </webImageSrd>
  <webImageSrd>
    <address r:id="rId155"/>
    <blip r:id="rId156"/>
  </webImageSrd>
  <webImageSrd>
    <address r:id="rId157"/>
    <blip r:id="rId158"/>
  </webImageSrd>
  <webImageSrd>
    <address r:id="rId159"/>
    <blip r:id="rId160"/>
  </webImageSrd>
  <webImageSrd>
    <address r:id="rId161"/>
    <blip r:id="rId162"/>
  </webImageSrd>
  <webImageSrd>
    <address r:id="rId163"/>
    <blip r:id="rId164"/>
  </webImageSrd>
  <webImageSrd>
    <address r:id="rId165"/>
    <blip r:id="rId166"/>
  </webImageSrd>
  <webImageSrd>
    <address r:id="rId167"/>
    <blip r:id="rId168"/>
  </webImageSrd>
  <webImageSrd>
    <address r:id="rId169"/>
    <blip r:id="rId170"/>
  </webImageSrd>
  <webImageSrd>
    <address r:id="rId171"/>
    <blip r:id="rId172"/>
  </webImageSrd>
  <webImageSrd>
    <address r:id="rId173"/>
    <blip r:id="rId174"/>
  </webImageSrd>
  <webImageSrd>
    <address r:id="rId175"/>
    <blip r:id="rId176"/>
  </webImageSrd>
  <webImageSrd>
    <address r:id="rId177"/>
    <blip r:id="rId178"/>
  </webImageSrd>
  <webImageSrd>
    <address r:id="rId179"/>
    <blip r:id="rId180"/>
  </webImageSrd>
  <webImageSrd>
    <address r:id="rId181"/>
    <blip r:id="rId182"/>
  </webImageSrd>
  <webImageSrd>
    <address r:id="rId183"/>
    <blip r:id="rId184"/>
  </webImageSrd>
  <webImageSrd>
    <address r:id="rId185"/>
    <blip r:id="rId186"/>
  </webImageSrd>
  <webImageSrd>
    <address r:id="rId187"/>
    <blip r:id="rId188"/>
  </webImageSrd>
  <webImageSrd>
    <address r:id="rId189"/>
    <blip r:id="rId190"/>
  </webImageSrd>
  <webImageSrd>
    <address r:id="rId191"/>
    <blip r:id="rId192"/>
  </webImageSrd>
  <webImageSrd>
    <address r:id="rId193"/>
    <blip r:id="rId194"/>
  </webImageSrd>
  <webImageSrd>
    <address r:id="rId195"/>
    <blip r:id="rId196"/>
  </webImageSrd>
  <webImageSrd>
    <address r:id="rId197"/>
    <blip r:id="rId198"/>
  </webImageSrd>
  <webImageSrd>
    <address r:id="rId199"/>
    <blip r:id="rId200"/>
  </webImageSrd>
  <webImageSrd>
    <address r:id="rId201"/>
    <blip r:id="rId202"/>
  </webImageSrd>
  <webImageSrd>
    <address r:id="rId203"/>
    <blip r:id="rId204"/>
  </webImageSrd>
  <webImageSrd>
    <address r:id="rId205"/>
    <blip r:id="rId206"/>
  </webImageSrd>
  <webImageSrd>
    <address r:id="rId207"/>
    <blip r:id="rId208"/>
  </webImageSrd>
  <webImageSrd>
    <address r:id="rId209"/>
    <blip r:id="rId210"/>
  </webImageSrd>
  <webImageSrd>
    <address r:id="rId211"/>
    <blip r:id="rId212"/>
  </webImageSrd>
  <webImageSrd>
    <address r:id="rId213"/>
    <blip r:id="rId214"/>
  </webImageSrd>
  <webImageSrd>
    <address r:id="rId215"/>
    <blip r:id="rId216"/>
  </webImageSrd>
  <webImageSrd>
    <address r:id="rId217"/>
    <blip r:id="rId218"/>
  </webImageSrd>
  <webImageSrd>
    <address r:id="rId219"/>
    <blip r:id="rId220"/>
  </webImageSrd>
  <webImageSrd>
    <address r:id="rId221"/>
    <blip r:id="rId222"/>
  </webImageSrd>
  <webImageSrd>
    <address r:id="rId223"/>
    <blip r:id="rId224"/>
  </webImageSrd>
  <webImageSrd>
    <address r:id="rId225"/>
    <blip r:id="rId226"/>
  </webImageSrd>
  <webImageSrd>
    <address r:id="rId227"/>
    <blip r:id="rId228"/>
  </webImageSrd>
  <webImageSrd>
    <address r:id="rId229"/>
    <blip r:id="rId230"/>
  </webImageSrd>
  <webImageSrd>
    <address r:id="rId231"/>
    <blip r:id="rId232"/>
  </webImageSrd>
  <webImageSrd>
    <address r:id="rId233"/>
    <blip r:id="rId234"/>
  </webImageSrd>
  <webImageSrd>
    <address r:id="rId235"/>
    <blip r:id="rId236"/>
  </webImageSrd>
  <webImageSrd>
    <address r:id="rId237"/>
    <blip r:id="rId238"/>
  </webImageSrd>
  <webImageSrd>
    <address r:id="rId239"/>
    <blip r:id="rId240"/>
  </webImageSrd>
  <webImageSrd>
    <address r:id="rId241"/>
    <blip r:id="rId242"/>
  </webImageSrd>
  <webImageSrd>
    <address r:id="rId243"/>
    <blip r:id="rId244"/>
  </webImageSrd>
  <webImageSrd>
    <address r:id="rId245"/>
    <blip r:id="rId246"/>
  </webImageSrd>
  <webImageSrd>
    <address r:id="rId247"/>
    <blip r:id="rId248"/>
  </webImageSrd>
  <webImageSrd>
    <address r:id="rId249"/>
    <blip r:id="rId250"/>
  </webImageSrd>
  <webImageSrd>
    <address r:id="rId251"/>
    <blip r:id="rId252"/>
  </webImageSrd>
  <webImageSrd>
    <address r:id="rId253"/>
    <blip r:id="rId254"/>
  </webImageSrd>
  <webImageSrd>
    <address r:id="rId255"/>
    <blip r:id="rId256"/>
  </webImageSrd>
  <webImageSrd>
    <address r:id="rId257"/>
    <blip r:id="rId258"/>
  </webImageSrd>
  <webImageSrd>
    <address r:id="rId259"/>
    <blip r:id="rId260"/>
  </webImageSrd>
  <webImageSrd>
    <address r:id="rId261"/>
    <blip r:id="rId262"/>
  </webImageSrd>
  <webImageSrd>
    <address r:id="rId263"/>
    <blip r:id="rId264"/>
  </webImageSrd>
  <webImageSrd>
    <address r:id="rId265"/>
    <blip r:id="rId266"/>
  </webImageSrd>
  <webImageSrd>
    <address r:id="rId267"/>
    <blip r:id="rId268"/>
  </webImageSrd>
  <webImageSrd>
    <address r:id="rId269"/>
    <blip r:id="rId270"/>
  </webImageSrd>
  <webImageSrd>
    <address r:id="rId271"/>
    <blip r:id="rId272"/>
  </webImageSrd>
  <webImageSrd>
    <address r:id="rId273"/>
    <blip r:id="rId274"/>
  </webImageSrd>
  <webImageSrd>
    <address r:id="rId275"/>
    <blip r:id="rId276"/>
  </webImageSrd>
  <webImageSrd>
    <address r:id="rId277"/>
    <blip r:id="rId278"/>
  </webImageSrd>
  <webImageSrd>
    <address r:id="rId279"/>
    <blip r:id="rId280"/>
  </webImageSrd>
  <webImageSrd>
    <address r:id="rId281"/>
    <blip r:id="rId282"/>
  </webImageSrd>
  <webImageSrd>
    <address r:id="rId283"/>
    <blip r:id="rId284"/>
  </webImageSrd>
  <webImageSrd>
    <address r:id="rId285"/>
    <blip r:id="rId286"/>
  </webImageSrd>
  <webImageSrd>
    <address r:id="rId287"/>
    <blip r:id="rId288"/>
  </webImageSrd>
  <webImageSrd>
    <address r:id="rId289"/>
    <blip r:id="rId290"/>
  </webImageSrd>
  <webImageSrd>
    <address r:id="rId291"/>
    <blip r:id="rId292"/>
  </webImageSrd>
  <webImageSrd>
    <address r:id="rId293"/>
    <blip r:id="rId294"/>
  </webImageSrd>
  <webImageSrd>
    <address r:id="rId295"/>
    <blip r:id="rId296"/>
  </webImageSrd>
  <webImageSrd>
    <address r:id="rId297"/>
    <blip r:id="rId298"/>
  </webImageSrd>
  <webImageSrd>
    <address r:id="rId299"/>
    <blip r:id="rId300"/>
  </webImageSrd>
  <webImageSrd>
    <address r:id="rId301"/>
    <blip r:id="rId302"/>
  </webImageSrd>
  <webImageSrd>
    <address r:id="rId303"/>
    <blip r:id="rId304"/>
  </webImageSrd>
  <webImageSrd>
    <address r:id="rId305"/>
    <blip r:id="rId306"/>
  </webImageSrd>
  <webImageSrd>
    <address r:id="rId307"/>
    <blip r:id="rId308"/>
  </webImageSrd>
  <webImageSrd>
    <address r:id="rId309"/>
    <blip r:id="rId310"/>
  </webImageSrd>
  <webImageSrd>
    <address r:id="rId311"/>
    <blip r:id="rId312"/>
  </webImageSrd>
  <webImageSrd>
    <address r:id="rId313"/>
    <blip r:id="rId314"/>
  </webImageSrd>
  <webImageSrd>
    <address r:id="rId315"/>
    <blip r:id="rId316"/>
  </webImageSrd>
  <webImageSrd>
    <address r:id="rId317"/>
    <blip r:id="rId318"/>
  </webImageSrd>
  <webImageSrd>
    <address r:id="rId319"/>
    <blip r:id="rId320"/>
  </webImageSrd>
  <webImageSrd>
    <address r:id="rId321"/>
    <blip r:id="rId322"/>
  </webImageSrd>
  <webImageSrd>
    <address r:id="rId323"/>
    <blip r:id="rId324"/>
  </webImageSrd>
  <webImageSrd>
    <address r:id="rId325"/>
    <blip r:id="rId326"/>
  </webImageSrd>
  <webImageSrd>
    <address r:id="rId327"/>
    <blip r:id="rId328"/>
  </webImageSrd>
  <webImageSrd>
    <address r:id="rId329"/>
    <blip r:id="rId330"/>
  </webImageSrd>
  <webImageSrd>
    <address r:id="rId331"/>
    <blip r:id="rId332"/>
  </webImageSrd>
  <webImageSrd>
    <address r:id="rId333"/>
    <blip r:id="rId334"/>
  </webImageSrd>
  <webImageSrd>
    <address r:id="rId335"/>
    <blip r:id="rId336"/>
  </webImageSrd>
  <webImageSrd>
    <address r:id="rId337"/>
    <blip r:id="rId338"/>
  </webImageSrd>
  <webImageSrd>
    <address r:id="rId339"/>
    <blip r:id="rId340"/>
  </webImageSrd>
  <webImageSrd>
    <address r:id="rId341"/>
    <blip r:id="rId342"/>
  </webImageSrd>
  <webImageSrd>
    <address r:id="rId343"/>
    <blip r:id="rId344"/>
  </webImageSrd>
  <webImageSrd>
    <address r:id="rId345"/>
    <blip r:id="rId346"/>
  </webImageSrd>
  <webImageSrd>
    <address r:id="rId347"/>
    <blip r:id="rId348"/>
  </webImageSrd>
  <webImageSrd>
    <address r:id="rId349"/>
    <blip r:id="rId350"/>
  </webImageSrd>
  <webImageSrd>
    <address r:id="rId351"/>
    <blip r:id="rId352"/>
  </webImageSrd>
  <webImageSrd>
    <address r:id="rId353"/>
    <blip r:id="rId354"/>
  </webImageSrd>
  <webImageSrd>
    <address r:id="rId355"/>
    <blip r:id="rId356"/>
  </webImageSrd>
  <webImageSrd>
    <address r:id="rId357"/>
    <blip r:id="rId358"/>
  </webImageSrd>
  <webImageSrd>
    <address r:id="rId359"/>
    <blip r:id="rId360"/>
  </webImageSrd>
  <webImageSrd>
    <address r:id="rId361"/>
    <blip r:id="rId362"/>
  </webImageSrd>
  <webImageSrd>
    <address r:id="rId363"/>
    <blip r:id="rId364"/>
  </webImageSrd>
  <webImageSrd>
    <address r:id="rId365"/>
    <blip r:id="rId366"/>
  </webImageSrd>
  <webImageSrd>
    <address r:id="rId367"/>
    <blip r:id="rId368"/>
  </webImageSrd>
  <webImageSrd>
    <address r:id="rId369"/>
    <blip r:id="rId370"/>
  </webImageSrd>
  <webImageSrd>
    <address r:id="rId371"/>
    <blip r:id="rId372"/>
  </webImageSrd>
  <webImageSrd>
    <address r:id="rId373"/>
    <blip r:id="rId374"/>
  </webImageSrd>
  <webImageSrd>
    <address r:id="rId375"/>
    <blip r:id="rId376"/>
  </webImageSrd>
  <webImageSrd>
    <address r:id="rId377"/>
    <blip r:id="rId378"/>
  </webImageSrd>
  <webImageSrd>
    <address r:id="rId379"/>
    <blip r:id="rId380"/>
  </webImageSrd>
  <webImageSrd>
    <address r:id="rId381"/>
    <blip r:id="rId382"/>
  </webImageSrd>
  <webImageSrd>
    <address r:id="rId383"/>
    <blip r:id="rId384"/>
  </webImageSrd>
  <webImageSrd>
    <address r:id="rId385"/>
    <blip r:id="rId386"/>
  </webImageSrd>
  <webImageSrd>
    <address r:id="rId387"/>
    <blip r:id="rId388"/>
  </webImageSrd>
  <webImageSrd>
    <address r:id="rId389"/>
    <blip r:id="rId390"/>
  </webImageSrd>
  <webImageSrd>
    <address r:id="rId391"/>
    <blip r:id="rId392"/>
  </webImageSrd>
  <webImageSrd>
    <address r:id="rId393"/>
    <blip r:id="rId394"/>
  </webImageSrd>
  <webImageSrd>
    <address r:id="rId395"/>
    <blip r:id="rId396"/>
  </webImageSrd>
  <webImageSrd>
    <address r:id="rId397"/>
    <blip r:id="rId398"/>
  </webImageSrd>
  <webImageSrd>
    <address r:id="rId399"/>
    <blip r:id="rId400"/>
  </webImageSrd>
  <webImageSrd>
    <address r:id="rId401"/>
    <blip r:id="rId402"/>
  </webImageSrd>
  <webImageSrd>
    <address r:id="rId403"/>
    <blip r:id="rId404"/>
  </webImageSrd>
  <webImageSrd>
    <address r:id="rId405"/>
    <blip r:id="rId406"/>
  </webImageSrd>
  <webImageSrd>
    <address r:id="rId407"/>
    <blip r:id="rId408"/>
  </webImageSrd>
  <webImageSrd>
    <address r:id="rId409"/>
    <blip r:id="rId410"/>
  </webImageSrd>
  <webImageSrd>
    <address r:id="rId411"/>
    <blip r:id="rId412"/>
  </webImageSrd>
  <webImageSrd>
    <address r:id="rId413"/>
    <blip r:id="rId414"/>
  </webImageSrd>
  <webImageSrd>
    <address r:id="rId415"/>
    <blip r:id="rId416"/>
  </webImageSrd>
  <webImageSrd>
    <address r:id="rId417"/>
    <blip r:id="rId418"/>
  </webImageSrd>
  <webImageSrd>
    <address r:id="rId419"/>
    <blip r:id="rId420"/>
  </webImageSrd>
  <webImageSrd>
    <address r:id="rId421"/>
    <blip r:id="rId422"/>
  </webImageSrd>
  <webImageSrd>
    <address r:id="rId423"/>
    <blip r:id="rId424"/>
  </webImageSrd>
  <webImageSrd>
    <address r:id="rId425"/>
    <blip r:id="rId426"/>
  </webImageSrd>
  <webImageSrd>
    <address r:id="rId427"/>
    <blip r:id="rId428"/>
  </webImageSrd>
  <webImageSrd>
    <address r:id="rId429"/>
    <blip r:id="rId430"/>
  </webImageSrd>
  <webImageSrd>
    <address r:id="rId431"/>
    <blip r:id="rId432"/>
  </webImageSrd>
  <webImageSrd>
    <address r:id="rId433"/>
    <blip r:id="rId434"/>
  </webImageSrd>
  <webImageSrd>
    <address r:id="rId435"/>
    <blip r:id="rId436"/>
  </webImageSrd>
  <webImageSrd>
    <address r:id="rId437"/>
    <blip r:id="rId438"/>
  </webImageSrd>
  <webImageSrd>
    <address r:id="rId439"/>
    <blip r:id="rId440"/>
  </webImageSrd>
  <webImageSrd>
    <address r:id="rId441"/>
    <blip r:id="rId442"/>
  </webImageSrd>
  <webImageSrd>
    <address r:id="rId443"/>
    <blip r:id="rId444"/>
  </webImageSrd>
  <webImageSrd>
    <address r:id="rId445"/>
    <blip r:id="rId446"/>
  </webImageSrd>
  <webImageSrd>
    <address r:id="rId447"/>
    <blip r:id="rId448"/>
  </webImageSrd>
  <webImageSrd>
    <address r:id="rId449"/>
    <blip r:id="rId450"/>
  </webImageSrd>
  <webImageSrd>
    <address r:id="rId451"/>
    <blip r:id="rId452"/>
  </webImageSrd>
  <webImageSrd>
    <address r:id="rId453"/>
    <blip r:id="rId454"/>
  </webImageSrd>
  <webImageSrd>
    <address r:id="rId455"/>
    <blip r:id="rId456"/>
  </webImageSrd>
  <webImageSrd>
    <address r:id="rId457"/>
    <blip r:id="rId458"/>
  </webImageSrd>
  <webImageSrd>
    <address r:id="rId459"/>
    <blip r:id="rId460"/>
  </webImageSrd>
  <webImageSrd>
    <address r:id="rId461"/>
    <blip r:id="rId462"/>
  </webImageSrd>
  <webImageSrd>
    <address r:id="rId463"/>
    <blip r:id="rId464"/>
  </webImageSrd>
  <webImageSrd>
    <address r:id="rId465"/>
    <blip r:id="rId466"/>
  </webImageSrd>
  <webImageSrd>
    <address r:id="rId467"/>
    <blip r:id="rId468"/>
  </webImageSrd>
  <webImageSrd>
    <address r:id="rId469"/>
    <blip r:id="rId470"/>
  </webImageSrd>
  <webImageSrd>
    <address r:id="rId471"/>
    <blip r:id="rId472"/>
  </webImageSrd>
  <webImageSrd>
    <address r:id="rId473"/>
    <blip r:id="rId474"/>
  </webImageSrd>
  <webImageSrd>
    <address r:id="rId475"/>
    <blip r:id="rId476"/>
  </webImageSrd>
  <webImageSrd>
    <address r:id="rId477"/>
    <blip r:id="rId478"/>
  </webImageSrd>
  <webImageSrd>
    <address r:id="rId479"/>
    <blip r:id="rId480"/>
  </webImageSrd>
  <webImageSrd>
    <address r:id="rId481"/>
    <blip r:id="rId482"/>
  </webImageSrd>
  <webImageSrd>
    <address r:id="rId483"/>
    <blip r:id="rId484"/>
  </webImageSrd>
  <webImageSrd>
    <address r:id="rId485"/>
    <blip r:id="rId486"/>
  </webImageSrd>
  <webImageSrd>
    <address r:id="rId487"/>
    <blip r:id="rId488"/>
  </webImageSrd>
  <webImageSrd>
    <address r:id="rId489"/>
    <blip r:id="rId490"/>
  </webImageSrd>
  <webImageSrd>
    <address r:id="rId491"/>
    <blip r:id="rId492"/>
  </webImageSrd>
  <webImageSrd>
    <address r:id="rId493"/>
    <blip r:id="rId494"/>
  </webImageSrd>
  <webImageSrd>
    <address r:id="rId495"/>
    <blip r:id="rId496"/>
  </webImageSrd>
  <webImageSrd>
    <address r:id="rId497"/>
    <blip r:id="rId498"/>
  </webImageSrd>
  <webImageSrd>
    <address r:id="rId499"/>
    <blip r:id="rId500"/>
  </webImageSrd>
  <webImageSrd>
    <address r:id="rId501"/>
    <blip r:id="rId502"/>
  </webImageSrd>
  <webImageSrd>
    <address r:id="rId503"/>
    <blip r:id="rId504"/>
  </webImageSrd>
  <webImageSrd>
    <address r:id="rId505"/>
    <blip r:id="rId506"/>
  </webImageSrd>
  <webImageSrd>
    <address r:id="rId507"/>
    <blip r:id="rId508"/>
  </webImageSrd>
  <webImageSrd>
    <address r:id="rId509"/>
    <blip r:id="rId510"/>
  </webImageSrd>
  <webImageSrd>
    <address r:id="rId511"/>
    <blip r:id="rId512"/>
  </webImageSrd>
  <webImageSrd>
    <address r:id="rId513"/>
    <blip r:id="rId514"/>
  </webImageSrd>
  <webImageSrd>
    <address r:id="rId515"/>
    <blip r:id="rId516"/>
  </webImageSrd>
  <webImageSrd>
    <address r:id="rId517"/>
    <blip r:id="rId518"/>
  </webImageSrd>
  <webImageSrd>
    <address r:id="rId519"/>
    <blip r:id="rId520"/>
  </webImageSrd>
  <webImageSrd>
    <address r:id="rId521"/>
    <blip r:id="rId522"/>
  </webImageSrd>
  <webImageSrd>
    <address r:id="rId523"/>
    <blip r:id="rId524"/>
  </webImageSrd>
  <webImageSrd>
    <address r:id="rId525"/>
    <blip r:id="rId526"/>
  </webImageSrd>
  <webImageSrd>
    <address r:id="rId527"/>
    <blip r:id="rId528"/>
  </webImageSrd>
  <webImageSrd>
    <address r:id="rId529"/>
    <blip r:id="rId530"/>
  </webImageSrd>
  <webImageSrd>
    <address r:id="rId531"/>
    <blip r:id="rId532"/>
  </webImageSrd>
  <webImageSrd>
    <address r:id="rId533"/>
    <blip r:id="rId534"/>
  </webImageSrd>
  <webImageSrd>
    <address r:id="rId535"/>
    <blip r:id="rId536"/>
  </webImageSrd>
  <webImageSrd>
    <address r:id="rId537"/>
    <blip r:id="rId538"/>
  </webImageSrd>
  <webImageSrd>
    <address r:id="rId539"/>
    <blip r:id="rId540"/>
  </webImageSrd>
  <webImageSrd>
    <address r:id="rId541"/>
    <blip r:id="rId542"/>
  </webImageSrd>
  <webImageSrd>
    <address r:id="rId543"/>
    <blip r:id="rId544"/>
  </webImageSrd>
  <webImageSrd>
    <address r:id="rId545"/>
    <blip r:id="rId546"/>
  </webImageSrd>
</webImagesSrd>
</file>

<file path=xl/richData/rdrichvalue.xml><?xml version="1.0" encoding="utf-8"?>
<rvData xmlns="http://schemas.microsoft.com/office/spreadsheetml/2017/richdata" count="273">
  <rv s="0">
    <v>0</v>
    <v>5</v>
    <v>0</v>
    <v>0</v>
  </rv>
  <rv s="0">
    <v>1</v>
    <v>5</v>
    <v>0</v>
    <v>0</v>
  </rv>
  <rv s="0">
    <v>2</v>
    <v>5</v>
    <v>0</v>
    <v>0</v>
  </rv>
  <rv s="0">
    <v>3</v>
    <v>5</v>
    <v>0</v>
    <v>0</v>
  </rv>
  <rv s="0">
    <v>4</v>
    <v>5</v>
    <v>0</v>
    <v>0</v>
  </rv>
  <rv s="0">
    <v>5</v>
    <v>5</v>
    <v>0</v>
    <v>0</v>
  </rv>
  <rv s="0">
    <v>6</v>
    <v>5</v>
    <v>0</v>
    <v>0</v>
  </rv>
  <rv s="0">
    <v>7</v>
    <v>5</v>
    <v>0</v>
    <v>0</v>
  </rv>
  <rv s="0">
    <v>8</v>
    <v>5</v>
    <v>0</v>
    <v>0</v>
  </rv>
  <rv s="0">
    <v>9</v>
    <v>5</v>
    <v>0</v>
    <v>0</v>
  </rv>
  <rv s="0">
    <v>10</v>
    <v>5</v>
    <v>0</v>
    <v>0</v>
  </rv>
  <rv s="0">
    <v>11</v>
    <v>5</v>
    <v>0</v>
    <v>0</v>
  </rv>
  <rv s="0">
    <v>12</v>
    <v>5</v>
    <v>0</v>
    <v>0</v>
  </rv>
  <rv s="0">
    <v>13</v>
    <v>5</v>
    <v>0</v>
    <v>0</v>
  </rv>
  <rv s="0">
    <v>14</v>
    <v>5</v>
    <v>0</v>
    <v>0</v>
  </rv>
  <rv s="0">
    <v>15</v>
    <v>5</v>
    <v>0</v>
    <v>0</v>
  </rv>
  <rv s="0">
    <v>16</v>
    <v>5</v>
    <v>0</v>
    <v>0</v>
  </rv>
  <rv s="0">
    <v>17</v>
    <v>5</v>
    <v>0</v>
    <v>0</v>
  </rv>
  <rv s="0">
    <v>18</v>
    <v>5</v>
    <v>0</v>
    <v>0</v>
  </rv>
  <rv s="0">
    <v>19</v>
    <v>5</v>
    <v>0</v>
    <v>0</v>
  </rv>
  <rv s="0">
    <v>20</v>
    <v>5</v>
    <v>0</v>
    <v>0</v>
  </rv>
  <rv s="0">
    <v>21</v>
    <v>5</v>
    <v>0</v>
    <v>0</v>
  </rv>
  <rv s="0">
    <v>22</v>
    <v>5</v>
    <v>0</v>
    <v>0</v>
  </rv>
  <rv s="0">
    <v>23</v>
    <v>5</v>
    <v>0</v>
    <v>0</v>
  </rv>
  <rv s="0">
    <v>24</v>
    <v>5</v>
    <v>0</v>
    <v>0</v>
  </rv>
  <rv s="0">
    <v>25</v>
    <v>5</v>
    <v>0</v>
    <v>0</v>
  </rv>
  <rv s="0">
    <v>26</v>
    <v>5</v>
    <v>0</v>
    <v>0</v>
  </rv>
  <rv s="0">
    <v>27</v>
    <v>5</v>
    <v>0</v>
    <v>0</v>
  </rv>
  <rv s="0">
    <v>28</v>
    <v>5</v>
    <v>0</v>
    <v>0</v>
  </rv>
  <rv s="0">
    <v>29</v>
    <v>5</v>
    <v>0</v>
    <v>0</v>
  </rv>
  <rv s="0">
    <v>30</v>
    <v>5</v>
    <v>0</v>
    <v>0</v>
  </rv>
  <rv s="0">
    <v>31</v>
    <v>5</v>
    <v>0</v>
    <v>0</v>
  </rv>
  <rv s="0">
    <v>32</v>
    <v>5</v>
    <v>0</v>
    <v>0</v>
  </rv>
  <rv s="0">
    <v>33</v>
    <v>5</v>
    <v>0</v>
    <v>0</v>
  </rv>
  <rv s="0">
    <v>34</v>
    <v>5</v>
    <v>0</v>
    <v>0</v>
  </rv>
  <rv s="0">
    <v>35</v>
    <v>5</v>
    <v>0</v>
    <v>0</v>
  </rv>
  <rv s="0">
    <v>36</v>
    <v>5</v>
    <v>0</v>
    <v>0</v>
  </rv>
  <rv s="0">
    <v>37</v>
    <v>5</v>
    <v>0</v>
    <v>0</v>
  </rv>
  <rv s="0">
    <v>38</v>
    <v>5</v>
    <v>0</v>
    <v>0</v>
  </rv>
  <rv s="0">
    <v>39</v>
    <v>5</v>
    <v>0</v>
    <v>0</v>
  </rv>
  <rv s="0">
    <v>40</v>
    <v>5</v>
    <v>0</v>
    <v>0</v>
  </rv>
  <rv s="0">
    <v>41</v>
    <v>5</v>
    <v>0</v>
    <v>0</v>
  </rv>
  <rv s="0">
    <v>42</v>
    <v>5</v>
    <v>0</v>
    <v>0</v>
  </rv>
  <rv s="0">
    <v>43</v>
    <v>5</v>
    <v>0</v>
    <v>0</v>
  </rv>
  <rv s="0">
    <v>44</v>
    <v>5</v>
    <v>0</v>
    <v>0</v>
  </rv>
  <rv s="0">
    <v>45</v>
    <v>5</v>
    <v>0</v>
    <v>0</v>
  </rv>
  <rv s="0">
    <v>46</v>
    <v>5</v>
    <v>0</v>
    <v>0</v>
  </rv>
  <rv s="0">
    <v>47</v>
    <v>5</v>
    <v>0</v>
    <v>0</v>
  </rv>
  <rv s="0">
    <v>48</v>
    <v>5</v>
    <v>0</v>
    <v>0</v>
  </rv>
  <rv s="0">
    <v>49</v>
    <v>5</v>
    <v>0</v>
    <v>0</v>
  </rv>
  <rv s="0">
    <v>50</v>
    <v>5</v>
    <v>0</v>
    <v>0</v>
  </rv>
  <rv s="0">
    <v>51</v>
    <v>5</v>
    <v>0</v>
    <v>0</v>
  </rv>
  <rv s="0">
    <v>52</v>
    <v>5</v>
    <v>0</v>
    <v>0</v>
  </rv>
  <rv s="0">
    <v>53</v>
    <v>5</v>
    <v>0</v>
    <v>0</v>
  </rv>
  <rv s="0">
    <v>54</v>
    <v>5</v>
    <v>0</v>
    <v>0</v>
  </rv>
  <rv s="0">
    <v>55</v>
    <v>5</v>
    <v>0</v>
    <v>0</v>
  </rv>
  <rv s="0">
    <v>56</v>
    <v>5</v>
    <v>0</v>
    <v>0</v>
  </rv>
  <rv s="0">
    <v>57</v>
    <v>5</v>
    <v>0</v>
    <v>0</v>
  </rv>
  <rv s="0">
    <v>58</v>
    <v>5</v>
    <v>0</v>
    <v>0</v>
  </rv>
  <rv s="0">
    <v>59</v>
    <v>5</v>
    <v>0</v>
    <v>0</v>
  </rv>
  <rv s="0">
    <v>60</v>
    <v>5</v>
    <v>0</v>
    <v>0</v>
  </rv>
  <rv s="0">
    <v>61</v>
    <v>5</v>
    <v>0</v>
    <v>0</v>
  </rv>
  <rv s="0">
    <v>62</v>
    <v>5</v>
    <v>0</v>
    <v>0</v>
  </rv>
  <rv s="0">
    <v>63</v>
    <v>5</v>
    <v>0</v>
    <v>0</v>
  </rv>
  <rv s="0">
    <v>64</v>
    <v>5</v>
    <v>0</v>
    <v>0</v>
  </rv>
  <rv s="0">
    <v>65</v>
    <v>5</v>
    <v>0</v>
    <v>0</v>
  </rv>
  <rv s="0">
    <v>66</v>
    <v>5</v>
    <v>0</v>
    <v>0</v>
  </rv>
  <rv s="0">
    <v>67</v>
    <v>5</v>
    <v>0</v>
    <v>0</v>
  </rv>
  <rv s="0">
    <v>68</v>
    <v>5</v>
    <v>0</v>
    <v>0</v>
  </rv>
  <rv s="0">
    <v>69</v>
    <v>5</v>
    <v>0</v>
    <v>0</v>
  </rv>
  <rv s="0">
    <v>70</v>
    <v>5</v>
    <v>0</v>
    <v>0</v>
  </rv>
  <rv s="0">
    <v>71</v>
    <v>5</v>
    <v>0</v>
    <v>0</v>
  </rv>
  <rv s="0">
    <v>72</v>
    <v>5</v>
    <v>0</v>
    <v>0</v>
  </rv>
  <rv s="0">
    <v>73</v>
    <v>5</v>
    <v>0</v>
    <v>0</v>
  </rv>
  <rv s="0">
    <v>74</v>
    <v>5</v>
    <v>0</v>
    <v>0</v>
  </rv>
  <rv s="0">
    <v>75</v>
    <v>5</v>
    <v>0</v>
    <v>0</v>
  </rv>
  <rv s="0">
    <v>76</v>
    <v>5</v>
    <v>0</v>
    <v>0</v>
  </rv>
  <rv s="0">
    <v>77</v>
    <v>5</v>
    <v>0</v>
    <v>0</v>
  </rv>
  <rv s="0">
    <v>78</v>
    <v>5</v>
    <v>0</v>
    <v>0</v>
  </rv>
  <rv s="0">
    <v>79</v>
    <v>5</v>
    <v>0</v>
    <v>0</v>
  </rv>
  <rv s="0">
    <v>80</v>
    <v>5</v>
    <v>0</v>
    <v>0</v>
  </rv>
  <rv s="0">
    <v>81</v>
    <v>5</v>
    <v>0</v>
    <v>0</v>
  </rv>
  <rv s="0">
    <v>82</v>
    <v>5</v>
    <v>0</v>
    <v>0</v>
  </rv>
  <rv s="0">
    <v>83</v>
    <v>5</v>
    <v>0</v>
    <v>0</v>
  </rv>
  <rv s="0">
    <v>84</v>
    <v>5</v>
    <v>0</v>
    <v>0</v>
  </rv>
  <rv s="0">
    <v>85</v>
    <v>5</v>
    <v>0</v>
    <v>0</v>
  </rv>
  <rv s="0">
    <v>86</v>
    <v>5</v>
    <v>0</v>
    <v>0</v>
  </rv>
  <rv s="0">
    <v>87</v>
    <v>5</v>
    <v>0</v>
    <v>0</v>
  </rv>
  <rv s="0">
    <v>88</v>
    <v>5</v>
    <v>0</v>
    <v>0</v>
  </rv>
  <rv s="0">
    <v>89</v>
    <v>5</v>
    <v>0</v>
    <v>0</v>
  </rv>
  <rv s="0">
    <v>90</v>
    <v>5</v>
    <v>0</v>
    <v>0</v>
  </rv>
  <rv s="0">
    <v>91</v>
    <v>5</v>
    <v>0</v>
    <v>0</v>
  </rv>
  <rv s="0">
    <v>92</v>
    <v>5</v>
    <v>0</v>
    <v>0</v>
  </rv>
  <rv s="0">
    <v>93</v>
    <v>5</v>
    <v>0</v>
    <v>0</v>
  </rv>
  <rv s="0">
    <v>94</v>
    <v>5</v>
    <v>0</v>
    <v>0</v>
  </rv>
  <rv s="0">
    <v>95</v>
    <v>5</v>
    <v>0</v>
    <v>0</v>
  </rv>
  <rv s="0">
    <v>96</v>
    <v>5</v>
    <v>0</v>
    <v>0</v>
  </rv>
  <rv s="0">
    <v>97</v>
    <v>5</v>
    <v>0</v>
    <v>0</v>
  </rv>
  <rv s="0">
    <v>98</v>
    <v>5</v>
    <v>0</v>
    <v>0</v>
  </rv>
  <rv s="0">
    <v>99</v>
    <v>5</v>
    <v>0</v>
    <v>0</v>
  </rv>
  <rv s="0">
    <v>100</v>
    <v>5</v>
    <v>0</v>
    <v>0</v>
  </rv>
  <rv s="0">
    <v>101</v>
    <v>5</v>
    <v>0</v>
    <v>0</v>
  </rv>
  <rv s="0">
    <v>102</v>
    <v>5</v>
    <v>0</v>
    <v>0</v>
  </rv>
  <rv s="0">
    <v>103</v>
    <v>5</v>
    <v>0</v>
    <v>0</v>
  </rv>
  <rv s="0">
    <v>104</v>
    <v>5</v>
    <v>0</v>
    <v>0</v>
  </rv>
  <rv s="0">
    <v>105</v>
    <v>5</v>
    <v>0</v>
    <v>0</v>
  </rv>
  <rv s="0">
    <v>106</v>
    <v>5</v>
    <v>0</v>
    <v>0</v>
  </rv>
  <rv s="0">
    <v>107</v>
    <v>5</v>
    <v>0</v>
    <v>0</v>
  </rv>
  <rv s="0">
    <v>108</v>
    <v>5</v>
    <v>0</v>
    <v>0</v>
  </rv>
  <rv s="0">
    <v>109</v>
    <v>5</v>
    <v>0</v>
    <v>0</v>
  </rv>
  <rv s="0">
    <v>110</v>
    <v>5</v>
    <v>0</v>
    <v>0</v>
  </rv>
  <rv s="0">
    <v>111</v>
    <v>5</v>
    <v>0</v>
    <v>0</v>
  </rv>
  <rv s="0">
    <v>112</v>
    <v>5</v>
    <v>0</v>
    <v>0</v>
  </rv>
  <rv s="0">
    <v>113</v>
    <v>5</v>
    <v>0</v>
    <v>0</v>
  </rv>
  <rv s="0">
    <v>114</v>
    <v>5</v>
    <v>0</v>
    <v>0</v>
  </rv>
  <rv s="0">
    <v>115</v>
    <v>5</v>
    <v>0</v>
    <v>0</v>
  </rv>
  <rv s="0">
    <v>116</v>
    <v>5</v>
    <v>0</v>
    <v>0</v>
  </rv>
  <rv s="0">
    <v>117</v>
    <v>5</v>
    <v>0</v>
    <v>0</v>
  </rv>
  <rv s="0">
    <v>118</v>
    <v>5</v>
    <v>0</v>
    <v>0</v>
  </rv>
  <rv s="0">
    <v>119</v>
    <v>5</v>
    <v>0</v>
    <v>0</v>
  </rv>
  <rv s="0">
    <v>120</v>
    <v>5</v>
    <v>0</v>
    <v>0</v>
  </rv>
  <rv s="0">
    <v>121</v>
    <v>5</v>
    <v>0</v>
    <v>0</v>
  </rv>
  <rv s="0">
    <v>122</v>
    <v>5</v>
    <v>0</v>
    <v>0</v>
  </rv>
  <rv s="0">
    <v>123</v>
    <v>5</v>
    <v>0</v>
    <v>0</v>
  </rv>
  <rv s="0">
    <v>124</v>
    <v>5</v>
    <v>0</v>
    <v>0</v>
  </rv>
  <rv s="0">
    <v>125</v>
    <v>5</v>
    <v>0</v>
    <v>0</v>
  </rv>
  <rv s="0">
    <v>126</v>
    <v>5</v>
    <v>0</v>
    <v>0</v>
  </rv>
  <rv s="0">
    <v>127</v>
    <v>5</v>
    <v>0</v>
    <v>0</v>
  </rv>
  <rv s="0">
    <v>128</v>
    <v>5</v>
    <v>0</v>
    <v>0</v>
  </rv>
  <rv s="0">
    <v>129</v>
    <v>5</v>
    <v>0</v>
    <v>0</v>
  </rv>
  <rv s="0">
    <v>130</v>
    <v>5</v>
    <v>0</v>
    <v>0</v>
  </rv>
  <rv s="0">
    <v>131</v>
    <v>5</v>
    <v>0</v>
    <v>0</v>
  </rv>
  <rv s="0">
    <v>132</v>
    <v>5</v>
    <v>0</v>
    <v>0</v>
  </rv>
  <rv s="0">
    <v>133</v>
    <v>5</v>
    <v>0</v>
    <v>0</v>
  </rv>
  <rv s="0">
    <v>134</v>
    <v>5</v>
    <v>0</v>
    <v>0</v>
  </rv>
  <rv s="0">
    <v>135</v>
    <v>5</v>
    <v>0</v>
    <v>0</v>
  </rv>
  <rv s="0">
    <v>136</v>
    <v>5</v>
    <v>0</v>
    <v>0</v>
  </rv>
  <rv s="0">
    <v>137</v>
    <v>5</v>
    <v>0</v>
    <v>0</v>
  </rv>
  <rv s="0">
    <v>138</v>
    <v>5</v>
    <v>0</v>
    <v>0</v>
  </rv>
  <rv s="0">
    <v>139</v>
    <v>5</v>
    <v>0</v>
    <v>0</v>
  </rv>
  <rv s="0">
    <v>140</v>
    <v>5</v>
    <v>0</v>
    <v>0</v>
  </rv>
  <rv s="0">
    <v>141</v>
    <v>5</v>
    <v>0</v>
    <v>0</v>
  </rv>
  <rv s="0">
    <v>142</v>
    <v>5</v>
    <v>0</v>
    <v>0</v>
  </rv>
  <rv s="0">
    <v>143</v>
    <v>5</v>
    <v>0</v>
    <v>0</v>
  </rv>
  <rv s="0">
    <v>144</v>
    <v>5</v>
    <v>0</v>
    <v>0</v>
  </rv>
  <rv s="0">
    <v>145</v>
    <v>5</v>
    <v>0</v>
    <v>0</v>
  </rv>
  <rv s="0">
    <v>146</v>
    <v>5</v>
    <v>0</v>
    <v>0</v>
  </rv>
  <rv s="0">
    <v>147</v>
    <v>5</v>
    <v>0</v>
    <v>0</v>
  </rv>
  <rv s="0">
    <v>148</v>
    <v>5</v>
    <v>0</v>
    <v>0</v>
  </rv>
  <rv s="0">
    <v>149</v>
    <v>5</v>
    <v>0</v>
    <v>0</v>
  </rv>
  <rv s="0">
    <v>150</v>
    <v>5</v>
    <v>0</v>
    <v>0</v>
  </rv>
  <rv s="0">
    <v>151</v>
    <v>5</v>
    <v>0</v>
    <v>0</v>
  </rv>
  <rv s="0">
    <v>152</v>
    <v>5</v>
    <v>0</v>
    <v>0</v>
  </rv>
  <rv s="0">
    <v>153</v>
    <v>5</v>
    <v>0</v>
    <v>0</v>
  </rv>
  <rv s="0">
    <v>154</v>
    <v>5</v>
    <v>0</v>
    <v>0</v>
  </rv>
  <rv s="0">
    <v>155</v>
    <v>5</v>
    <v>0</v>
    <v>0</v>
  </rv>
  <rv s="0">
    <v>156</v>
    <v>5</v>
    <v>0</v>
    <v>0</v>
  </rv>
  <rv s="0">
    <v>157</v>
    <v>5</v>
    <v>0</v>
    <v>0</v>
  </rv>
  <rv s="0">
    <v>158</v>
    <v>5</v>
    <v>0</v>
    <v>0</v>
  </rv>
  <rv s="0">
    <v>159</v>
    <v>5</v>
    <v>0</v>
    <v>0</v>
  </rv>
  <rv s="0">
    <v>160</v>
    <v>5</v>
    <v>0</v>
    <v>0</v>
  </rv>
  <rv s="0">
    <v>161</v>
    <v>5</v>
    <v>0</v>
    <v>0</v>
  </rv>
  <rv s="0">
    <v>162</v>
    <v>5</v>
    <v>0</v>
    <v>0</v>
  </rv>
  <rv s="0">
    <v>163</v>
    <v>5</v>
    <v>0</v>
    <v>0</v>
  </rv>
  <rv s="0">
    <v>164</v>
    <v>5</v>
    <v>0</v>
    <v>0</v>
  </rv>
  <rv s="0">
    <v>165</v>
    <v>5</v>
    <v>0</v>
    <v>0</v>
  </rv>
  <rv s="0">
    <v>166</v>
    <v>5</v>
    <v>0</v>
    <v>0</v>
  </rv>
  <rv s="0">
    <v>167</v>
    <v>5</v>
    <v>0</v>
    <v>0</v>
  </rv>
  <rv s="0">
    <v>168</v>
    <v>5</v>
    <v>0</v>
    <v>0</v>
  </rv>
  <rv s="0">
    <v>169</v>
    <v>5</v>
    <v>0</v>
    <v>0</v>
  </rv>
  <rv s="0">
    <v>170</v>
    <v>5</v>
    <v>0</v>
    <v>0</v>
  </rv>
  <rv s="0">
    <v>171</v>
    <v>5</v>
    <v>0</v>
    <v>0</v>
  </rv>
  <rv s="0">
    <v>172</v>
    <v>5</v>
    <v>0</v>
    <v>0</v>
  </rv>
  <rv s="0">
    <v>173</v>
    <v>5</v>
    <v>0</v>
    <v>0</v>
  </rv>
  <rv s="0">
    <v>174</v>
    <v>5</v>
    <v>0</v>
    <v>0</v>
  </rv>
  <rv s="0">
    <v>175</v>
    <v>5</v>
    <v>0</v>
    <v>0</v>
  </rv>
  <rv s="0">
    <v>176</v>
    <v>5</v>
    <v>0</v>
    <v>0</v>
  </rv>
  <rv s="0">
    <v>177</v>
    <v>5</v>
    <v>0</v>
    <v>0</v>
  </rv>
  <rv s="0">
    <v>178</v>
    <v>5</v>
    <v>0</v>
    <v>0</v>
  </rv>
  <rv s="0">
    <v>179</v>
    <v>5</v>
    <v>0</v>
    <v>0</v>
  </rv>
  <rv s="0">
    <v>180</v>
    <v>5</v>
    <v>0</v>
    <v>0</v>
  </rv>
  <rv s="0">
    <v>181</v>
    <v>5</v>
    <v>0</v>
    <v>0</v>
  </rv>
  <rv s="0">
    <v>182</v>
    <v>5</v>
    <v>0</v>
    <v>0</v>
  </rv>
  <rv s="0">
    <v>183</v>
    <v>5</v>
    <v>0</v>
    <v>0</v>
  </rv>
  <rv s="0">
    <v>184</v>
    <v>5</v>
    <v>0</v>
    <v>0</v>
  </rv>
  <rv s="0">
    <v>185</v>
    <v>5</v>
    <v>0</v>
    <v>0</v>
  </rv>
  <rv s="0">
    <v>186</v>
    <v>5</v>
    <v>0</v>
    <v>0</v>
  </rv>
  <rv s="0">
    <v>187</v>
    <v>5</v>
    <v>0</v>
    <v>0</v>
  </rv>
  <rv s="0">
    <v>188</v>
    <v>5</v>
    <v>0</v>
    <v>0</v>
  </rv>
  <rv s="0">
    <v>189</v>
    <v>5</v>
    <v>0</v>
    <v>0</v>
  </rv>
  <rv s="0">
    <v>190</v>
    <v>5</v>
    <v>0</v>
    <v>0</v>
  </rv>
  <rv s="0">
    <v>191</v>
    <v>5</v>
    <v>0</v>
    <v>0</v>
  </rv>
  <rv s="0">
    <v>192</v>
    <v>5</v>
    <v>0</v>
    <v>0</v>
  </rv>
  <rv s="0">
    <v>193</v>
    <v>5</v>
    <v>0</v>
    <v>0</v>
  </rv>
  <rv s="0">
    <v>194</v>
    <v>5</v>
    <v>0</v>
    <v>0</v>
  </rv>
  <rv s="0">
    <v>195</v>
    <v>5</v>
    <v>0</v>
    <v>0</v>
  </rv>
  <rv s="0">
    <v>196</v>
    <v>5</v>
    <v>0</v>
    <v>0</v>
  </rv>
  <rv s="0">
    <v>197</v>
    <v>5</v>
    <v>0</v>
    <v>0</v>
  </rv>
  <rv s="0">
    <v>198</v>
    <v>5</v>
    <v>0</v>
    <v>0</v>
  </rv>
  <rv s="0">
    <v>199</v>
    <v>5</v>
    <v>0</v>
    <v>0</v>
  </rv>
  <rv s="0">
    <v>200</v>
    <v>5</v>
    <v>0</v>
    <v>0</v>
  </rv>
  <rv s="0">
    <v>201</v>
    <v>5</v>
    <v>0</v>
    <v>0</v>
  </rv>
  <rv s="0">
    <v>202</v>
    <v>5</v>
    <v>0</v>
    <v>0</v>
  </rv>
  <rv s="0">
    <v>203</v>
    <v>5</v>
    <v>0</v>
    <v>0</v>
  </rv>
  <rv s="0">
    <v>204</v>
    <v>5</v>
    <v>0</v>
    <v>0</v>
  </rv>
  <rv s="0">
    <v>205</v>
    <v>5</v>
    <v>0</v>
    <v>0</v>
  </rv>
  <rv s="0">
    <v>206</v>
    <v>5</v>
    <v>0</v>
    <v>0</v>
  </rv>
  <rv s="0">
    <v>207</v>
    <v>5</v>
    <v>0</v>
    <v>0</v>
  </rv>
  <rv s="0">
    <v>208</v>
    <v>5</v>
    <v>0</v>
    <v>0</v>
  </rv>
  <rv s="0">
    <v>209</v>
    <v>5</v>
    <v>0</v>
    <v>0</v>
  </rv>
  <rv s="0">
    <v>210</v>
    <v>5</v>
    <v>0</v>
    <v>0</v>
  </rv>
  <rv s="0">
    <v>211</v>
    <v>5</v>
    <v>0</v>
    <v>0</v>
  </rv>
  <rv s="0">
    <v>212</v>
    <v>5</v>
    <v>0</v>
    <v>0</v>
  </rv>
  <rv s="0">
    <v>213</v>
    <v>5</v>
    <v>0</v>
    <v>0</v>
  </rv>
  <rv s="0">
    <v>214</v>
    <v>5</v>
    <v>0</v>
    <v>0</v>
  </rv>
  <rv s="0">
    <v>215</v>
    <v>5</v>
    <v>0</v>
    <v>0</v>
  </rv>
  <rv s="0">
    <v>216</v>
    <v>5</v>
    <v>0</v>
    <v>0</v>
  </rv>
  <rv s="0">
    <v>217</v>
    <v>5</v>
    <v>0</v>
    <v>0</v>
  </rv>
  <rv s="0">
    <v>218</v>
    <v>5</v>
    <v>0</v>
    <v>0</v>
  </rv>
  <rv s="0">
    <v>219</v>
    <v>5</v>
    <v>0</v>
    <v>0</v>
  </rv>
  <rv s="0">
    <v>220</v>
    <v>5</v>
    <v>0</v>
    <v>0</v>
  </rv>
  <rv s="0">
    <v>221</v>
    <v>5</v>
    <v>0</v>
    <v>0</v>
  </rv>
  <rv s="0">
    <v>222</v>
    <v>5</v>
    <v>0</v>
    <v>0</v>
  </rv>
  <rv s="0">
    <v>223</v>
    <v>5</v>
    <v>0</v>
    <v>0</v>
  </rv>
  <rv s="0">
    <v>224</v>
    <v>5</v>
    <v>0</v>
    <v>0</v>
  </rv>
  <rv s="0">
    <v>225</v>
    <v>5</v>
    <v>0</v>
    <v>0</v>
  </rv>
  <rv s="0">
    <v>226</v>
    <v>5</v>
    <v>0</v>
    <v>0</v>
  </rv>
  <rv s="0">
    <v>227</v>
    <v>5</v>
    <v>0</v>
    <v>0</v>
  </rv>
  <rv s="0">
    <v>228</v>
    <v>5</v>
    <v>0</v>
    <v>0</v>
  </rv>
  <rv s="0">
    <v>229</v>
    <v>5</v>
    <v>0</v>
    <v>0</v>
  </rv>
  <rv s="0">
    <v>230</v>
    <v>5</v>
    <v>0</v>
    <v>0</v>
  </rv>
  <rv s="0">
    <v>231</v>
    <v>5</v>
    <v>0</v>
    <v>0</v>
  </rv>
  <rv s="0">
    <v>232</v>
    <v>5</v>
    <v>0</v>
    <v>0</v>
  </rv>
  <rv s="0">
    <v>233</v>
    <v>5</v>
    <v>0</v>
    <v>0</v>
  </rv>
  <rv s="0">
    <v>234</v>
    <v>5</v>
    <v>0</v>
    <v>0</v>
  </rv>
  <rv s="0">
    <v>235</v>
    <v>5</v>
    <v>0</v>
    <v>0</v>
  </rv>
  <rv s="0">
    <v>236</v>
    <v>5</v>
    <v>0</v>
    <v>0</v>
  </rv>
  <rv s="0">
    <v>237</v>
    <v>5</v>
    <v>0</v>
    <v>0</v>
  </rv>
  <rv s="0">
    <v>238</v>
    <v>5</v>
    <v>0</v>
    <v>0</v>
  </rv>
  <rv s="0">
    <v>239</v>
    <v>5</v>
    <v>0</v>
    <v>0</v>
  </rv>
  <rv s="0">
    <v>240</v>
    <v>5</v>
    <v>0</v>
    <v>0</v>
  </rv>
  <rv s="0">
    <v>241</v>
    <v>5</v>
    <v>0</v>
    <v>0</v>
  </rv>
  <rv s="0">
    <v>242</v>
    <v>5</v>
    <v>0</v>
    <v>0</v>
  </rv>
  <rv s="0">
    <v>243</v>
    <v>5</v>
    <v>0</v>
    <v>0</v>
  </rv>
  <rv s="0">
    <v>244</v>
    <v>5</v>
    <v>0</v>
    <v>0</v>
  </rv>
  <rv s="0">
    <v>245</v>
    <v>5</v>
    <v>0</v>
    <v>0</v>
  </rv>
  <rv s="0">
    <v>246</v>
    <v>5</v>
    <v>0</v>
    <v>0</v>
  </rv>
  <rv s="0">
    <v>247</v>
    <v>5</v>
    <v>0</v>
    <v>0</v>
  </rv>
  <rv s="0">
    <v>248</v>
    <v>5</v>
    <v>0</v>
    <v>0</v>
  </rv>
  <rv s="0">
    <v>249</v>
    <v>5</v>
    <v>0</v>
    <v>0</v>
  </rv>
  <rv s="0">
    <v>250</v>
    <v>5</v>
    <v>0</v>
    <v>0</v>
  </rv>
  <rv s="0">
    <v>251</v>
    <v>5</v>
    <v>0</v>
    <v>0</v>
  </rv>
  <rv s="0">
    <v>252</v>
    <v>5</v>
    <v>0</v>
    <v>0</v>
  </rv>
  <rv s="0">
    <v>253</v>
    <v>5</v>
    <v>0</v>
    <v>0</v>
  </rv>
  <rv s="0">
    <v>254</v>
    <v>5</v>
    <v>0</v>
    <v>0</v>
  </rv>
  <rv s="0">
    <v>255</v>
    <v>5</v>
    <v>0</v>
    <v>0</v>
  </rv>
  <rv s="0">
    <v>256</v>
    <v>5</v>
    <v>0</v>
    <v>0</v>
  </rv>
  <rv s="0">
    <v>257</v>
    <v>5</v>
    <v>0</v>
    <v>0</v>
  </rv>
  <rv s="0">
    <v>258</v>
    <v>5</v>
    <v>0</v>
    <v>0</v>
  </rv>
  <rv s="0">
    <v>259</v>
    <v>5</v>
    <v>0</v>
    <v>0</v>
  </rv>
  <rv s="0">
    <v>260</v>
    <v>5</v>
    <v>0</v>
    <v>0</v>
  </rv>
  <rv s="0">
    <v>261</v>
    <v>5</v>
    <v>0</v>
    <v>0</v>
  </rv>
  <rv s="0">
    <v>262</v>
    <v>5</v>
    <v>0</v>
    <v>0</v>
  </rv>
  <rv s="0">
    <v>263</v>
    <v>5</v>
    <v>0</v>
    <v>0</v>
  </rv>
  <rv s="0">
    <v>264</v>
    <v>5</v>
    <v>0</v>
    <v>0</v>
  </rv>
  <rv s="0">
    <v>265</v>
    <v>5</v>
    <v>0</v>
    <v>0</v>
  </rv>
  <rv s="0">
    <v>266</v>
    <v>5</v>
    <v>0</v>
    <v>0</v>
  </rv>
  <rv s="0">
    <v>267</v>
    <v>5</v>
    <v>0</v>
    <v>0</v>
  </rv>
  <rv s="0">
    <v>268</v>
    <v>5</v>
    <v>0</v>
    <v>0</v>
  </rv>
  <rv s="0">
    <v>269</v>
    <v>5</v>
    <v>0</v>
    <v>0</v>
  </rv>
  <rv s="0">
    <v>270</v>
    <v>5</v>
    <v>0</v>
    <v>0</v>
  </rv>
  <rv s="0">
    <v>271</v>
    <v>5</v>
    <v>0</v>
    <v>0</v>
  </rv>
  <rv s="0">
    <v>272</v>
    <v>5</v>
    <v>0</v>
    <v>0</v>
  </rv>
</rvData>
</file>

<file path=xl/richData/rdrichvaluestructure.xml><?xml version="1.0" encoding="utf-8"?>
<rvStructures xmlns="http://schemas.microsoft.com/office/spreadsheetml/2017/richdata" count="1">
  <s t="_webimage">
    <k n="WebImageIdentifier" t="i"/>
    <k n="CalcOrigin" t="i"/>
    <k n="ComputedImage" t="b"/>
    <k n="ImageSizing" t="i"/>
  </s>
</rvStructure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7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1ECAE2CE-A0F0-4706-BAD7-68C294E2747F}">
  <we:reference id="WA200009404" version="1.0.0.8" store="Omex" storeType="OMEX"/>
  <we:alternateReferences>
    <we:reference id="WA200009404" version="1.0.0.8" store="WA200009404" storeType="OMEX"/>
  </we:alternateReferences>
  <we:properties>
    <we:property name="claude.fileId" value="&quot;7d1d80c1-4796-4500-991e-faa01b38d1dc&quot;"/>
  </we:properties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6"/>
  <sheetViews>
    <sheetView tabSelected="1" topLeftCell="F1" workbookViewId="0">
      <selection activeCell="S6" sqref="S6"/>
    </sheetView>
  </sheetViews>
  <sheetFormatPr defaultColWidth="8.6640625" defaultRowHeight="15"/>
  <cols>
    <col min="1" max="1" width="18.109375" style="2" customWidth="1"/>
    <col min="2" max="2" width="15.109375" style="2" bestFit="1" customWidth="1"/>
    <col min="3" max="4" width="12.21875" style="2" bestFit="1" customWidth="1"/>
    <col min="5" max="5" width="25.6640625" style="2" customWidth="1"/>
    <col min="6" max="6" width="11.88671875" style="2" bestFit="1" customWidth="1"/>
    <col min="7" max="7" width="12.5546875" style="2" bestFit="1" customWidth="1"/>
    <col min="8" max="8" width="13.44140625" style="2" bestFit="1" customWidth="1"/>
    <col min="9" max="9" width="9.44140625" style="2" bestFit="1" customWidth="1"/>
    <col min="10" max="10" width="17.5546875" style="2" customWidth="1"/>
    <col min="11" max="11" width="16.21875" style="2" customWidth="1"/>
    <col min="12" max="12" width="14.21875" style="2" customWidth="1"/>
    <col min="13" max="13" width="19.6640625" style="2" bestFit="1" customWidth="1"/>
    <col min="14" max="14" width="10.88671875" style="2" customWidth="1"/>
    <col min="15" max="15" width="13.6640625" style="13" customWidth="1"/>
    <col min="16" max="16" width="16.6640625" style="2" customWidth="1"/>
    <col min="17" max="16384" width="8.6640625" style="2"/>
  </cols>
  <sheetData>
    <row r="1" spans="1:16" ht="28.15" customHeight="1">
      <c r="N1" s="3">
        <f>SUM(N3:N466)</f>
        <v>6144</v>
      </c>
      <c r="O1" s="4">
        <f>P1/N1</f>
        <v>81.656325661253121</v>
      </c>
      <c r="P1" s="5">
        <f>SUM(P3:P466)</f>
        <v>501696.46486273914</v>
      </c>
    </row>
    <row r="2" spans="1:16" ht="28.15" customHeight="1">
      <c r="A2" s="6" t="s">
        <v>310</v>
      </c>
      <c r="B2" s="7" t="s">
        <v>0</v>
      </c>
      <c r="C2" s="8" t="s">
        <v>1</v>
      </c>
      <c r="D2" s="8" t="s">
        <v>2</v>
      </c>
      <c r="E2" s="8" t="s">
        <v>3</v>
      </c>
      <c r="F2" s="8" t="s">
        <v>4</v>
      </c>
      <c r="G2" s="8" t="s">
        <v>5</v>
      </c>
      <c r="H2" s="6" t="s">
        <v>8</v>
      </c>
      <c r="I2" s="6" t="s">
        <v>7</v>
      </c>
      <c r="J2" s="8" t="s">
        <v>6</v>
      </c>
      <c r="K2" s="6" t="s">
        <v>9</v>
      </c>
      <c r="L2" s="8" t="s">
        <v>10</v>
      </c>
      <c r="M2" s="8" t="s">
        <v>11</v>
      </c>
      <c r="N2" s="9" t="s">
        <v>1045</v>
      </c>
      <c r="O2" s="10" t="s">
        <v>1046</v>
      </c>
      <c r="P2" s="9" t="s">
        <v>1047</v>
      </c>
    </row>
    <row r="3" spans="1:16" ht="30.4" customHeight="1">
      <c r="A3" s="11" t="s">
        <v>1044</v>
      </c>
      <c r="B3" s="11">
        <v>4065417300415</v>
      </c>
      <c r="C3" s="11" t="s">
        <v>312</v>
      </c>
      <c r="D3" s="11" t="s">
        <v>315</v>
      </c>
      <c r="E3" s="11" t="s">
        <v>316</v>
      </c>
      <c r="F3" s="11" t="s">
        <v>317</v>
      </c>
      <c r="G3" s="11" t="s">
        <v>14</v>
      </c>
      <c r="H3" s="11" t="s">
        <v>23</v>
      </c>
      <c r="I3" s="11" t="s">
        <v>28</v>
      </c>
      <c r="J3" s="11" t="s">
        <v>27</v>
      </c>
      <c r="K3" s="11" t="s">
        <v>318</v>
      </c>
      <c r="L3" s="11" t="s">
        <v>50</v>
      </c>
      <c r="M3" s="12" t="s">
        <v>319</v>
      </c>
      <c r="N3" s="14">
        <v>1</v>
      </c>
      <c r="O3" s="15">
        <v>77.36390999999999</v>
      </c>
      <c r="P3" s="16">
        <f>O3*N3</f>
        <v>77.36390999999999</v>
      </c>
    </row>
    <row r="4" spans="1:16" ht="30.4" customHeight="1">
      <c r="A4" s="11" t="s">
        <v>1044</v>
      </c>
      <c r="B4" s="11">
        <v>4065424422643</v>
      </c>
      <c r="C4" s="11" t="s">
        <v>312</v>
      </c>
      <c r="D4" s="11" t="s">
        <v>320</v>
      </c>
      <c r="E4" s="11" t="s">
        <v>321</v>
      </c>
      <c r="F4" s="11" t="s">
        <v>259</v>
      </c>
      <c r="G4" s="11" t="s">
        <v>14</v>
      </c>
      <c r="H4" s="11" t="s">
        <v>13</v>
      </c>
      <c r="I4" s="11" t="s">
        <v>17</v>
      </c>
      <c r="J4" s="11" t="s">
        <v>97</v>
      </c>
      <c r="K4" s="11" t="s">
        <v>322</v>
      </c>
      <c r="L4" s="11" t="s">
        <v>20</v>
      </c>
      <c r="M4" s="12" t="s">
        <v>323</v>
      </c>
      <c r="N4" s="14">
        <v>1</v>
      </c>
      <c r="O4" s="15">
        <v>77</v>
      </c>
      <c r="P4" s="16">
        <f t="shared" ref="P4:P67" si="0">O4*N4</f>
        <v>77</v>
      </c>
    </row>
    <row r="5" spans="1:16" ht="30.4" customHeight="1">
      <c r="A5" s="11" t="s">
        <v>1044</v>
      </c>
      <c r="B5" s="11">
        <v>4066745440156</v>
      </c>
      <c r="C5" s="11" t="s">
        <v>312</v>
      </c>
      <c r="D5" s="11" t="s">
        <v>324</v>
      </c>
      <c r="E5" s="11" t="s">
        <v>325</v>
      </c>
      <c r="F5" s="11" t="s">
        <v>259</v>
      </c>
      <c r="G5" s="11" t="s">
        <v>14</v>
      </c>
      <c r="H5" s="11" t="s">
        <v>13</v>
      </c>
      <c r="I5" s="11" t="s">
        <v>19</v>
      </c>
      <c r="J5" s="11" t="s">
        <v>89</v>
      </c>
      <c r="K5" s="11" t="s">
        <v>326</v>
      </c>
      <c r="L5" s="11" t="s">
        <v>49</v>
      </c>
      <c r="M5" s="12" t="s">
        <v>323</v>
      </c>
      <c r="N5" s="14">
        <v>1</v>
      </c>
      <c r="O5" s="15">
        <v>66</v>
      </c>
      <c r="P5" s="16">
        <f t="shared" si="0"/>
        <v>66</v>
      </c>
    </row>
    <row r="6" spans="1:16" ht="30.4" customHeight="1">
      <c r="A6" s="11" t="s">
        <v>1044</v>
      </c>
      <c r="B6" s="11">
        <v>4066756238568</v>
      </c>
      <c r="C6" s="11" t="s">
        <v>312</v>
      </c>
      <c r="D6" s="11" t="s">
        <v>327</v>
      </c>
      <c r="E6" s="11" t="s">
        <v>328</v>
      </c>
      <c r="F6" s="11" t="s">
        <v>43</v>
      </c>
      <c r="G6" s="11" t="s">
        <v>14</v>
      </c>
      <c r="H6" s="11" t="s">
        <v>23</v>
      </c>
      <c r="I6" s="11" t="s">
        <v>84</v>
      </c>
      <c r="J6" s="11" t="s">
        <v>277</v>
      </c>
      <c r="K6" s="11" t="s">
        <v>329</v>
      </c>
      <c r="L6" s="11" t="s">
        <v>50</v>
      </c>
      <c r="M6" s="12" t="s">
        <v>330</v>
      </c>
      <c r="N6" s="14">
        <v>2</v>
      </c>
      <c r="O6" s="15">
        <v>70</v>
      </c>
      <c r="P6" s="16">
        <f t="shared" si="0"/>
        <v>140</v>
      </c>
    </row>
    <row r="7" spans="1:16" ht="30.4" customHeight="1">
      <c r="A7" s="11" t="s">
        <v>1044</v>
      </c>
      <c r="B7" s="11">
        <v>4066765101235</v>
      </c>
      <c r="C7" s="11" t="s">
        <v>312</v>
      </c>
      <c r="D7" s="11" t="s">
        <v>331</v>
      </c>
      <c r="E7" s="11" t="s">
        <v>332</v>
      </c>
      <c r="F7" s="11" t="s">
        <v>43</v>
      </c>
      <c r="G7" s="11" t="s">
        <v>14</v>
      </c>
      <c r="H7" s="11" t="s">
        <v>25</v>
      </c>
      <c r="I7" s="11" t="s">
        <v>72</v>
      </c>
      <c r="J7" s="11" t="s">
        <v>333</v>
      </c>
      <c r="K7" s="11" t="s">
        <v>329</v>
      </c>
      <c r="L7" s="11" t="s">
        <v>51</v>
      </c>
      <c r="M7" s="12" t="s">
        <v>334</v>
      </c>
      <c r="N7" s="14">
        <v>1</v>
      </c>
      <c r="O7" s="15">
        <v>70</v>
      </c>
      <c r="P7" s="16">
        <f t="shared" si="0"/>
        <v>70</v>
      </c>
    </row>
    <row r="8" spans="1:16" ht="30.4" customHeight="1">
      <c r="A8" s="11" t="s">
        <v>1044</v>
      </c>
      <c r="B8" s="11">
        <v>4067889501840</v>
      </c>
      <c r="C8" s="11" t="s">
        <v>312</v>
      </c>
      <c r="D8" s="11" t="s">
        <v>335</v>
      </c>
      <c r="E8" s="11" t="s">
        <v>336</v>
      </c>
      <c r="F8" s="11" t="s">
        <v>43</v>
      </c>
      <c r="G8" s="11" t="s">
        <v>14</v>
      </c>
      <c r="H8" s="11" t="s">
        <v>23</v>
      </c>
      <c r="I8" s="11" t="s">
        <v>65</v>
      </c>
      <c r="J8" s="11" t="s">
        <v>337</v>
      </c>
      <c r="K8" s="11" t="s">
        <v>338</v>
      </c>
      <c r="L8" s="11" t="s">
        <v>20</v>
      </c>
      <c r="M8" s="12" t="s">
        <v>339</v>
      </c>
      <c r="N8" s="14">
        <v>1</v>
      </c>
      <c r="O8" s="15">
        <v>80.5</v>
      </c>
      <c r="P8" s="16">
        <f t="shared" si="0"/>
        <v>80.5</v>
      </c>
    </row>
    <row r="9" spans="1:16" ht="30.4" customHeight="1">
      <c r="A9" s="11" t="s">
        <v>1044</v>
      </c>
      <c r="B9" s="11">
        <v>4067889635842</v>
      </c>
      <c r="C9" s="11" t="s">
        <v>312</v>
      </c>
      <c r="D9" s="11" t="s">
        <v>340</v>
      </c>
      <c r="E9" s="11" t="s">
        <v>341</v>
      </c>
      <c r="F9" s="11" t="s">
        <v>43</v>
      </c>
      <c r="G9" s="11" t="s">
        <v>14</v>
      </c>
      <c r="H9" s="11" t="s">
        <v>23</v>
      </c>
      <c r="I9" s="11" t="s">
        <v>63</v>
      </c>
      <c r="J9" s="11" t="s">
        <v>342</v>
      </c>
      <c r="K9" s="11" t="s">
        <v>338</v>
      </c>
      <c r="L9" s="11" t="s">
        <v>51</v>
      </c>
      <c r="M9" s="12" t="s">
        <v>339</v>
      </c>
      <c r="N9" s="14">
        <v>1</v>
      </c>
      <c r="O9" s="15">
        <v>75.943799999999996</v>
      </c>
      <c r="P9" s="16">
        <f t="shared" si="0"/>
        <v>75.943799999999996</v>
      </c>
    </row>
    <row r="10" spans="1:16" ht="30.4" customHeight="1">
      <c r="A10" s="11" t="s">
        <v>1044</v>
      </c>
      <c r="B10" s="11">
        <v>756839219730</v>
      </c>
      <c r="C10" s="11" t="s">
        <v>312</v>
      </c>
      <c r="D10" s="11" t="s">
        <v>313</v>
      </c>
      <c r="E10" s="11" t="s">
        <v>343</v>
      </c>
      <c r="F10" s="11" t="s">
        <v>261</v>
      </c>
      <c r="G10" s="11" t="s">
        <v>31</v>
      </c>
      <c r="H10" s="11" t="s">
        <v>25</v>
      </c>
      <c r="I10" s="11" t="s">
        <v>267</v>
      </c>
      <c r="J10" s="11" t="s">
        <v>183</v>
      </c>
      <c r="K10" s="11" t="s">
        <v>344</v>
      </c>
      <c r="L10" s="11" t="s">
        <v>20</v>
      </c>
      <c r="M10" s="12" t="s">
        <v>345</v>
      </c>
      <c r="N10" s="14">
        <v>3</v>
      </c>
      <c r="O10" s="15">
        <v>26.956709999999998</v>
      </c>
      <c r="P10" s="16">
        <f t="shared" si="0"/>
        <v>80.870129999999989</v>
      </c>
    </row>
    <row r="11" spans="1:16" ht="30.4" customHeight="1">
      <c r="A11" s="11" t="s">
        <v>1044</v>
      </c>
      <c r="B11" s="11">
        <v>4065415661822</v>
      </c>
      <c r="C11" s="11" t="s">
        <v>312</v>
      </c>
      <c r="D11" s="11" t="s">
        <v>346</v>
      </c>
      <c r="E11" s="11" t="s">
        <v>347</v>
      </c>
      <c r="F11" s="11" t="s">
        <v>259</v>
      </c>
      <c r="G11" s="11" t="s">
        <v>14</v>
      </c>
      <c r="H11" s="11" t="s">
        <v>13</v>
      </c>
      <c r="I11" s="11" t="s">
        <v>17</v>
      </c>
      <c r="J11" s="11" t="s">
        <v>127</v>
      </c>
      <c r="K11" s="11" t="s">
        <v>348</v>
      </c>
      <c r="L11" s="11" t="s">
        <v>49</v>
      </c>
      <c r="M11" s="12" t="s">
        <v>46</v>
      </c>
      <c r="N11" s="14">
        <v>1</v>
      </c>
      <c r="O11" s="15">
        <v>95.029209999999992</v>
      </c>
      <c r="P11" s="16">
        <f t="shared" si="0"/>
        <v>95.029209999999992</v>
      </c>
    </row>
    <row r="12" spans="1:16" ht="30.4" customHeight="1">
      <c r="A12" s="11" t="s">
        <v>1044</v>
      </c>
      <c r="B12" s="11">
        <v>4065417408203</v>
      </c>
      <c r="C12" s="11" t="s">
        <v>312</v>
      </c>
      <c r="D12" s="11" t="s">
        <v>349</v>
      </c>
      <c r="E12" s="11" t="s">
        <v>350</v>
      </c>
      <c r="F12" s="11" t="s">
        <v>317</v>
      </c>
      <c r="G12" s="11" t="s">
        <v>14</v>
      </c>
      <c r="H12" s="11" t="s">
        <v>23</v>
      </c>
      <c r="I12" s="11" t="s">
        <v>351</v>
      </c>
      <c r="J12" s="11" t="s">
        <v>90</v>
      </c>
      <c r="K12" s="11" t="s">
        <v>318</v>
      </c>
      <c r="L12" s="11" t="s">
        <v>50</v>
      </c>
      <c r="M12" s="12" t="s">
        <v>319</v>
      </c>
      <c r="N12" s="14">
        <v>4</v>
      </c>
      <c r="O12" s="15">
        <v>75.968909999999994</v>
      </c>
      <c r="P12" s="16">
        <f t="shared" si="0"/>
        <v>303.87563999999998</v>
      </c>
    </row>
    <row r="13" spans="1:16" ht="30.4" customHeight="1">
      <c r="A13" s="11" t="s">
        <v>1044</v>
      </c>
      <c r="B13" s="11">
        <v>4065417411906</v>
      </c>
      <c r="C13" s="11" t="s">
        <v>312</v>
      </c>
      <c r="D13" s="11" t="s">
        <v>349</v>
      </c>
      <c r="E13" s="11" t="s">
        <v>350</v>
      </c>
      <c r="F13" s="11" t="s">
        <v>317</v>
      </c>
      <c r="G13" s="11" t="s">
        <v>14</v>
      </c>
      <c r="H13" s="11" t="s">
        <v>23</v>
      </c>
      <c r="I13" s="11" t="s">
        <v>352</v>
      </c>
      <c r="J13" s="11" t="s">
        <v>90</v>
      </c>
      <c r="K13" s="11" t="s">
        <v>318</v>
      </c>
      <c r="L13" s="11" t="s">
        <v>50</v>
      </c>
      <c r="M13" s="12" t="s">
        <v>319</v>
      </c>
      <c r="N13" s="14">
        <v>1</v>
      </c>
      <c r="O13" s="15">
        <v>75.968909999999994</v>
      </c>
      <c r="P13" s="16">
        <f t="shared" si="0"/>
        <v>75.968909999999994</v>
      </c>
    </row>
    <row r="14" spans="1:16" ht="30.4" customHeight="1">
      <c r="A14" s="11" t="s">
        <v>1044</v>
      </c>
      <c r="B14" s="11">
        <v>4065417412002</v>
      </c>
      <c r="C14" s="11" t="s">
        <v>312</v>
      </c>
      <c r="D14" s="11" t="s">
        <v>349</v>
      </c>
      <c r="E14" s="11" t="s">
        <v>350</v>
      </c>
      <c r="F14" s="11" t="s">
        <v>317</v>
      </c>
      <c r="G14" s="11" t="s">
        <v>14</v>
      </c>
      <c r="H14" s="11" t="s">
        <v>23</v>
      </c>
      <c r="I14" s="11" t="s">
        <v>353</v>
      </c>
      <c r="J14" s="11" t="s">
        <v>90</v>
      </c>
      <c r="K14" s="11" t="s">
        <v>318</v>
      </c>
      <c r="L14" s="11" t="s">
        <v>50</v>
      </c>
      <c r="M14" s="12" t="s">
        <v>319</v>
      </c>
      <c r="N14" s="14">
        <v>1</v>
      </c>
      <c r="O14" s="15">
        <v>75.968909999999994</v>
      </c>
      <c r="P14" s="16">
        <f t="shared" si="0"/>
        <v>75.968909999999994</v>
      </c>
    </row>
    <row r="15" spans="1:16" ht="30.4" customHeight="1">
      <c r="A15" s="11" t="s">
        <v>1044</v>
      </c>
      <c r="B15" s="11">
        <v>4065417412026</v>
      </c>
      <c r="C15" s="11" t="s">
        <v>312</v>
      </c>
      <c r="D15" s="11" t="s">
        <v>349</v>
      </c>
      <c r="E15" s="11" t="s">
        <v>350</v>
      </c>
      <c r="F15" s="11" t="s">
        <v>317</v>
      </c>
      <c r="G15" s="11" t="s">
        <v>14</v>
      </c>
      <c r="H15" s="11" t="s">
        <v>23</v>
      </c>
      <c r="I15" s="11" t="s">
        <v>354</v>
      </c>
      <c r="J15" s="11" t="s">
        <v>90</v>
      </c>
      <c r="K15" s="11" t="s">
        <v>318</v>
      </c>
      <c r="L15" s="11" t="s">
        <v>50</v>
      </c>
      <c r="M15" s="12" t="s">
        <v>319</v>
      </c>
      <c r="N15" s="14">
        <v>1</v>
      </c>
      <c r="O15" s="15">
        <v>75.968909999999994</v>
      </c>
      <c r="P15" s="16">
        <f t="shared" si="0"/>
        <v>75.968909999999994</v>
      </c>
    </row>
    <row r="16" spans="1:16" ht="30.4" customHeight="1">
      <c r="A16" s="11" t="s">
        <v>1044</v>
      </c>
      <c r="B16" s="11">
        <v>4065417412071</v>
      </c>
      <c r="C16" s="11" t="s">
        <v>312</v>
      </c>
      <c r="D16" s="11" t="s">
        <v>349</v>
      </c>
      <c r="E16" s="11" t="s">
        <v>350</v>
      </c>
      <c r="F16" s="11" t="s">
        <v>317</v>
      </c>
      <c r="G16" s="11" t="s">
        <v>14</v>
      </c>
      <c r="H16" s="11" t="s">
        <v>23</v>
      </c>
      <c r="I16" s="11" t="s">
        <v>355</v>
      </c>
      <c r="J16" s="11" t="s">
        <v>90</v>
      </c>
      <c r="K16" s="11" t="s">
        <v>318</v>
      </c>
      <c r="L16" s="11" t="s">
        <v>50</v>
      </c>
      <c r="M16" s="12" t="s">
        <v>319</v>
      </c>
      <c r="N16" s="14">
        <v>1</v>
      </c>
      <c r="O16" s="15">
        <v>75.968909999999994</v>
      </c>
      <c r="P16" s="16">
        <f t="shared" si="0"/>
        <v>75.968909999999994</v>
      </c>
    </row>
    <row r="17" spans="1:16" ht="30.4" customHeight="1">
      <c r="A17" s="11" t="s">
        <v>1044</v>
      </c>
      <c r="B17" s="11">
        <v>4065429753360</v>
      </c>
      <c r="C17" s="11" t="s">
        <v>312</v>
      </c>
      <c r="D17" s="11" t="s">
        <v>356</v>
      </c>
      <c r="E17" s="11" t="s">
        <v>357</v>
      </c>
      <c r="F17" s="11" t="s">
        <v>265</v>
      </c>
      <c r="G17" s="11" t="s">
        <v>14</v>
      </c>
      <c r="H17" s="11" t="s">
        <v>23</v>
      </c>
      <c r="I17" s="11" t="s">
        <v>16</v>
      </c>
      <c r="J17" s="11" t="s">
        <v>288</v>
      </c>
      <c r="K17" s="11" t="s">
        <v>358</v>
      </c>
      <c r="L17" s="11" t="s">
        <v>49</v>
      </c>
      <c r="M17" s="12" t="s">
        <v>359</v>
      </c>
      <c r="N17" s="14">
        <v>1</v>
      </c>
      <c r="O17" s="15">
        <v>103.19790999999999</v>
      </c>
      <c r="P17" s="16">
        <f t="shared" si="0"/>
        <v>103.19790999999999</v>
      </c>
    </row>
    <row r="18" spans="1:16" ht="30.4" customHeight="1">
      <c r="A18" s="11" t="s">
        <v>1044</v>
      </c>
      <c r="B18" s="11">
        <v>4066748830398</v>
      </c>
      <c r="C18" s="11" t="s">
        <v>312</v>
      </c>
      <c r="D18" s="11" t="s">
        <v>194</v>
      </c>
      <c r="E18" s="11" t="s">
        <v>360</v>
      </c>
      <c r="F18" s="11" t="s">
        <v>43</v>
      </c>
      <c r="G18" s="11" t="s">
        <v>14</v>
      </c>
      <c r="H18" s="11" t="s">
        <v>25</v>
      </c>
      <c r="I18" s="11" t="s">
        <v>77</v>
      </c>
      <c r="J18" s="11" t="s">
        <v>24</v>
      </c>
      <c r="K18" s="11" t="s">
        <v>329</v>
      </c>
      <c r="L18" s="11" t="s">
        <v>20</v>
      </c>
      <c r="M18" s="12" t="s">
        <v>334</v>
      </c>
      <c r="N18" s="14">
        <v>1</v>
      </c>
      <c r="O18" s="15">
        <v>244.78870999999998</v>
      </c>
      <c r="P18" s="16">
        <f t="shared" si="0"/>
        <v>244.78870999999998</v>
      </c>
    </row>
    <row r="19" spans="1:16" ht="30.4" customHeight="1">
      <c r="A19" s="11" t="s">
        <v>1044</v>
      </c>
      <c r="B19" s="11">
        <v>4066751182088</v>
      </c>
      <c r="C19" s="11" t="s">
        <v>312</v>
      </c>
      <c r="D19" s="11" t="s">
        <v>361</v>
      </c>
      <c r="E19" s="11" t="s">
        <v>362</v>
      </c>
      <c r="F19" s="11" t="s">
        <v>44</v>
      </c>
      <c r="G19" s="11" t="s">
        <v>14</v>
      </c>
      <c r="H19" s="11" t="s">
        <v>23</v>
      </c>
      <c r="I19" s="11" t="s">
        <v>40</v>
      </c>
      <c r="J19" s="11" t="s">
        <v>21</v>
      </c>
      <c r="K19" s="11" t="s">
        <v>363</v>
      </c>
      <c r="L19" s="11" t="s">
        <v>50</v>
      </c>
      <c r="M19" s="12" t="s">
        <v>364</v>
      </c>
      <c r="N19" s="14">
        <v>1</v>
      </c>
      <c r="O19" s="15">
        <v>116.77379999999999</v>
      </c>
      <c r="P19" s="16">
        <f t="shared" si="0"/>
        <v>116.77379999999999</v>
      </c>
    </row>
    <row r="20" spans="1:16" ht="30.4" customHeight="1">
      <c r="A20" s="11" t="s">
        <v>1044</v>
      </c>
      <c r="B20" s="11">
        <v>4067888118834</v>
      </c>
      <c r="C20" s="11" t="s">
        <v>312</v>
      </c>
      <c r="D20" s="11" t="s">
        <v>365</v>
      </c>
      <c r="E20" s="11" t="s">
        <v>366</v>
      </c>
      <c r="F20" s="11" t="s">
        <v>43</v>
      </c>
      <c r="G20" s="11" t="s">
        <v>14</v>
      </c>
      <c r="H20" s="11" t="s">
        <v>13</v>
      </c>
      <c r="I20" s="11" t="s">
        <v>82</v>
      </c>
      <c r="J20" s="11" t="s">
        <v>275</v>
      </c>
      <c r="K20" s="11" t="s">
        <v>329</v>
      </c>
      <c r="L20" s="11" t="s">
        <v>51</v>
      </c>
      <c r="M20" s="12" t="s">
        <v>334</v>
      </c>
      <c r="N20" s="14">
        <v>1</v>
      </c>
      <c r="O20" s="15">
        <v>67.800209999999993</v>
      </c>
      <c r="P20" s="16">
        <f t="shared" si="0"/>
        <v>67.800209999999993</v>
      </c>
    </row>
    <row r="21" spans="1:16" ht="30.4" customHeight="1">
      <c r="A21" s="11" t="s">
        <v>1044</v>
      </c>
      <c r="B21" s="11">
        <v>4067889162676</v>
      </c>
      <c r="C21" s="11" t="s">
        <v>312</v>
      </c>
      <c r="D21" s="11" t="s">
        <v>367</v>
      </c>
      <c r="E21" s="11" t="s">
        <v>368</v>
      </c>
      <c r="F21" s="11" t="s">
        <v>43</v>
      </c>
      <c r="G21" s="11" t="s">
        <v>14</v>
      </c>
      <c r="H21" s="11" t="s">
        <v>13</v>
      </c>
      <c r="I21" s="11" t="s">
        <v>85</v>
      </c>
      <c r="J21" s="11" t="s">
        <v>369</v>
      </c>
      <c r="K21" s="11" t="s">
        <v>329</v>
      </c>
      <c r="L21" s="11" t="s">
        <v>50</v>
      </c>
      <c r="M21" s="12" t="s">
        <v>370</v>
      </c>
      <c r="N21" s="14">
        <v>1</v>
      </c>
      <c r="O21" s="15">
        <v>272.02178352620803</v>
      </c>
      <c r="P21" s="16">
        <f t="shared" si="0"/>
        <v>272.02178352620803</v>
      </c>
    </row>
    <row r="22" spans="1:16" ht="30.4" customHeight="1">
      <c r="A22" s="11" t="s">
        <v>1044</v>
      </c>
      <c r="B22" s="11">
        <v>4067889648927</v>
      </c>
      <c r="C22" s="11" t="s">
        <v>312</v>
      </c>
      <c r="D22" s="11" t="s">
        <v>371</v>
      </c>
      <c r="E22" s="11" t="s">
        <v>372</v>
      </c>
      <c r="F22" s="11" t="s">
        <v>43</v>
      </c>
      <c r="G22" s="11" t="s">
        <v>14</v>
      </c>
      <c r="H22" s="11" t="s">
        <v>23</v>
      </c>
      <c r="I22" s="11" t="s">
        <v>74</v>
      </c>
      <c r="J22" s="11" t="s">
        <v>373</v>
      </c>
      <c r="K22" s="11" t="s">
        <v>329</v>
      </c>
      <c r="L22" s="11" t="s">
        <v>20</v>
      </c>
      <c r="M22" s="12" t="s">
        <v>334</v>
      </c>
      <c r="N22" s="14">
        <v>1</v>
      </c>
      <c r="O22" s="15">
        <v>244.7923757658271</v>
      </c>
      <c r="P22" s="16">
        <f t="shared" si="0"/>
        <v>244.7923757658271</v>
      </c>
    </row>
    <row r="23" spans="1:16" ht="30.4" customHeight="1">
      <c r="A23" s="11" t="s">
        <v>1044</v>
      </c>
      <c r="B23" s="11">
        <v>4067889685212</v>
      </c>
      <c r="C23" s="11" t="s">
        <v>312</v>
      </c>
      <c r="D23" s="11" t="s">
        <v>371</v>
      </c>
      <c r="E23" s="11" t="s">
        <v>374</v>
      </c>
      <c r="F23" s="11" t="s">
        <v>43</v>
      </c>
      <c r="G23" s="11" t="s">
        <v>14</v>
      </c>
      <c r="H23" s="11" t="s">
        <v>23</v>
      </c>
      <c r="I23" s="11" t="s">
        <v>82</v>
      </c>
      <c r="J23" s="11" t="s">
        <v>375</v>
      </c>
      <c r="K23" s="11" t="s">
        <v>329</v>
      </c>
      <c r="L23" s="11" t="s">
        <v>20</v>
      </c>
      <c r="M23" s="12" t="s">
        <v>334</v>
      </c>
      <c r="N23" s="14">
        <v>1</v>
      </c>
      <c r="O23" s="15">
        <v>230</v>
      </c>
      <c r="P23" s="16">
        <f t="shared" si="0"/>
        <v>230</v>
      </c>
    </row>
    <row r="24" spans="1:16" ht="30.4" customHeight="1">
      <c r="A24" s="11" t="s">
        <v>1044</v>
      </c>
      <c r="B24" s="11">
        <v>4064055088389</v>
      </c>
      <c r="C24" s="11" t="s">
        <v>312</v>
      </c>
      <c r="D24" s="11" t="s">
        <v>376</v>
      </c>
      <c r="E24" s="11" t="s">
        <v>377</v>
      </c>
      <c r="F24" s="11" t="s">
        <v>262</v>
      </c>
      <c r="G24" s="11" t="s">
        <v>14</v>
      </c>
      <c r="H24" s="11" t="s">
        <v>23</v>
      </c>
      <c r="I24" s="11" t="s">
        <v>17</v>
      </c>
      <c r="J24" s="11" t="s">
        <v>378</v>
      </c>
      <c r="K24" s="11" t="s">
        <v>379</v>
      </c>
      <c r="L24" s="11" t="s">
        <v>50</v>
      </c>
      <c r="M24" s="12" t="s">
        <v>380</v>
      </c>
      <c r="N24" s="14">
        <v>1</v>
      </c>
      <c r="O24" s="15">
        <v>231.17420999999999</v>
      </c>
      <c r="P24" s="16">
        <f t="shared" si="0"/>
        <v>231.17420999999999</v>
      </c>
    </row>
    <row r="25" spans="1:16" ht="30.4" customHeight="1">
      <c r="A25" s="11" t="s">
        <v>1044</v>
      </c>
      <c r="B25" s="11">
        <v>4064055381220</v>
      </c>
      <c r="C25" s="11" t="s">
        <v>312</v>
      </c>
      <c r="D25" s="11" t="s">
        <v>381</v>
      </c>
      <c r="E25" s="11" t="s">
        <v>382</v>
      </c>
      <c r="F25" s="11" t="s">
        <v>264</v>
      </c>
      <c r="G25" s="11" t="s">
        <v>14</v>
      </c>
      <c r="H25" s="11" t="s">
        <v>23</v>
      </c>
      <c r="I25" s="11" t="s">
        <v>42</v>
      </c>
      <c r="J25" s="11" t="s">
        <v>21</v>
      </c>
      <c r="K25" s="11" t="s">
        <v>383</v>
      </c>
      <c r="L25" s="11" t="s">
        <v>50</v>
      </c>
      <c r="M25" s="12" t="s">
        <v>384</v>
      </c>
      <c r="N25" s="14">
        <v>1</v>
      </c>
      <c r="O25" s="15">
        <v>244.78870999999998</v>
      </c>
      <c r="P25" s="16">
        <f t="shared" si="0"/>
        <v>244.78870999999998</v>
      </c>
    </row>
    <row r="26" spans="1:16" ht="30.4" customHeight="1">
      <c r="A26" s="11" t="s">
        <v>1044</v>
      </c>
      <c r="B26" s="11">
        <v>4065423044334</v>
      </c>
      <c r="C26" s="11" t="s">
        <v>312</v>
      </c>
      <c r="D26" s="11" t="s">
        <v>385</v>
      </c>
      <c r="E26" s="11" t="s">
        <v>386</v>
      </c>
      <c r="F26" s="11" t="s">
        <v>264</v>
      </c>
      <c r="G26" s="11" t="s">
        <v>14</v>
      </c>
      <c r="H26" s="11" t="s">
        <v>13</v>
      </c>
      <c r="I26" s="11" t="s">
        <v>88</v>
      </c>
      <c r="J26" s="11" t="s">
        <v>90</v>
      </c>
      <c r="K26" s="11" t="s">
        <v>387</v>
      </c>
      <c r="L26" s="11" t="s">
        <v>50</v>
      </c>
      <c r="M26" s="12" t="s">
        <v>388</v>
      </c>
      <c r="N26" s="14">
        <v>1</v>
      </c>
      <c r="O26" s="15">
        <v>89.64577656675749</v>
      </c>
      <c r="P26" s="16">
        <f t="shared" si="0"/>
        <v>89.64577656675749</v>
      </c>
    </row>
    <row r="27" spans="1:16" ht="30.4" customHeight="1">
      <c r="A27" s="11" t="s">
        <v>1044</v>
      </c>
      <c r="B27" s="11">
        <v>4065423748058</v>
      </c>
      <c r="C27" s="11" t="s">
        <v>312</v>
      </c>
      <c r="D27" s="11" t="s">
        <v>389</v>
      </c>
      <c r="E27" s="11" t="s">
        <v>390</v>
      </c>
      <c r="F27" s="11" t="s">
        <v>44</v>
      </c>
      <c r="G27" s="11" t="s">
        <v>14</v>
      </c>
      <c r="H27" s="11" t="s">
        <v>23</v>
      </c>
      <c r="I27" s="11" t="s">
        <v>42</v>
      </c>
      <c r="J27" s="11" t="s">
        <v>288</v>
      </c>
      <c r="K27" s="11" t="s">
        <v>391</v>
      </c>
      <c r="L27" s="11" t="s">
        <v>50</v>
      </c>
      <c r="M27" s="12" t="s">
        <v>388</v>
      </c>
      <c r="N27" s="14">
        <v>1</v>
      </c>
      <c r="O27" s="15">
        <v>81.387799999999999</v>
      </c>
      <c r="P27" s="16">
        <f t="shared" si="0"/>
        <v>81.387799999999999</v>
      </c>
    </row>
    <row r="28" spans="1:16" ht="30.4" customHeight="1">
      <c r="A28" s="11" t="s">
        <v>1044</v>
      </c>
      <c r="B28" s="11">
        <v>4065424689398</v>
      </c>
      <c r="C28" s="11" t="s">
        <v>312</v>
      </c>
      <c r="D28" s="11" t="s">
        <v>392</v>
      </c>
      <c r="E28" s="11" t="s">
        <v>393</v>
      </c>
      <c r="F28" s="11" t="s">
        <v>43</v>
      </c>
      <c r="G28" s="11" t="s">
        <v>14</v>
      </c>
      <c r="H28" s="11" t="s">
        <v>25</v>
      </c>
      <c r="I28" s="11" t="s">
        <v>266</v>
      </c>
      <c r="J28" s="11" t="s">
        <v>394</v>
      </c>
      <c r="K28" s="11" t="s">
        <v>395</v>
      </c>
      <c r="L28" s="11" t="s">
        <v>50</v>
      </c>
      <c r="M28" s="12" t="s">
        <v>396</v>
      </c>
      <c r="N28" s="14">
        <v>1</v>
      </c>
      <c r="O28" s="15">
        <v>149.59128065395095</v>
      </c>
      <c r="P28" s="16">
        <f t="shared" si="0"/>
        <v>149.59128065395095</v>
      </c>
    </row>
    <row r="29" spans="1:16" ht="30.4" customHeight="1">
      <c r="A29" s="11" t="s">
        <v>1044</v>
      </c>
      <c r="B29" s="11">
        <v>4065424689459</v>
      </c>
      <c r="C29" s="11" t="s">
        <v>312</v>
      </c>
      <c r="D29" s="11" t="s">
        <v>392</v>
      </c>
      <c r="E29" s="11" t="s">
        <v>393</v>
      </c>
      <c r="F29" s="11" t="s">
        <v>43</v>
      </c>
      <c r="G29" s="11" t="s">
        <v>14</v>
      </c>
      <c r="H29" s="11" t="s">
        <v>25</v>
      </c>
      <c r="I29" s="11" t="s">
        <v>36</v>
      </c>
      <c r="J29" s="11" t="s">
        <v>394</v>
      </c>
      <c r="K29" s="11" t="s">
        <v>395</v>
      </c>
      <c r="L29" s="11" t="s">
        <v>50</v>
      </c>
      <c r="M29" s="12" t="s">
        <v>396</v>
      </c>
      <c r="N29" s="14">
        <v>1</v>
      </c>
      <c r="O29" s="15">
        <v>149.59128065395095</v>
      </c>
      <c r="P29" s="16">
        <f t="shared" si="0"/>
        <v>149.59128065395095</v>
      </c>
    </row>
    <row r="30" spans="1:16" ht="30.4" customHeight="1">
      <c r="A30" s="11" t="s">
        <v>1044</v>
      </c>
      <c r="B30" s="11">
        <v>4065432232463</v>
      </c>
      <c r="C30" s="11" t="s">
        <v>312</v>
      </c>
      <c r="D30" s="11" t="s">
        <v>397</v>
      </c>
      <c r="E30" s="11" t="s">
        <v>398</v>
      </c>
      <c r="F30" s="11" t="s">
        <v>259</v>
      </c>
      <c r="G30" s="11" t="s">
        <v>14</v>
      </c>
      <c r="H30" s="11" t="s">
        <v>23</v>
      </c>
      <c r="I30" s="11" t="s">
        <v>18</v>
      </c>
      <c r="J30" s="11" t="s">
        <v>399</v>
      </c>
      <c r="K30" s="11" t="s">
        <v>400</v>
      </c>
      <c r="L30" s="11" t="s">
        <v>56</v>
      </c>
      <c r="M30" s="12" t="s">
        <v>401</v>
      </c>
      <c r="N30" s="14">
        <v>33</v>
      </c>
      <c r="O30" s="15">
        <v>75.968909999999994</v>
      </c>
      <c r="P30" s="16">
        <f t="shared" si="0"/>
        <v>2506.9740299999999</v>
      </c>
    </row>
    <row r="31" spans="1:16" ht="30.4" customHeight="1">
      <c r="A31" s="11" t="s">
        <v>1044</v>
      </c>
      <c r="B31" s="11">
        <v>4065432232487</v>
      </c>
      <c r="C31" s="11" t="s">
        <v>312</v>
      </c>
      <c r="D31" s="11" t="s">
        <v>397</v>
      </c>
      <c r="E31" s="11" t="s">
        <v>398</v>
      </c>
      <c r="F31" s="11" t="s">
        <v>259</v>
      </c>
      <c r="G31" s="11" t="s">
        <v>14</v>
      </c>
      <c r="H31" s="11" t="s">
        <v>23</v>
      </c>
      <c r="I31" s="11" t="s">
        <v>16</v>
      </c>
      <c r="J31" s="11" t="s">
        <v>399</v>
      </c>
      <c r="K31" s="11" t="s">
        <v>400</v>
      </c>
      <c r="L31" s="11" t="s">
        <v>56</v>
      </c>
      <c r="M31" s="12" t="s">
        <v>401</v>
      </c>
      <c r="N31" s="14">
        <v>56</v>
      </c>
      <c r="O31" s="15">
        <v>75.968909999999994</v>
      </c>
      <c r="P31" s="16">
        <f t="shared" si="0"/>
        <v>4254.2589599999992</v>
      </c>
    </row>
    <row r="32" spans="1:16" ht="30.4" customHeight="1">
      <c r="A32" s="11" t="s">
        <v>1044</v>
      </c>
      <c r="B32" s="11">
        <v>4065432232494</v>
      </c>
      <c r="C32" s="11" t="s">
        <v>312</v>
      </c>
      <c r="D32" s="11" t="s">
        <v>397</v>
      </c>
      <c r="E32" s="11" t="s">
        <v>398</v>
      </c>
      <c r="F32" s="11" t="s">
        <v>259</v>
      </c>
      <c r="G32" s="11" t="s">
        <v>14</v>
      </c>
      <c r="H32" s="11" t="s">
        <v>23</v>
      </c>
      <c r="I32" s="11" t="s">
        <v>19</v>
      </c>
      <c r="J32" s="11" t="s">
        <v>399</v>
      </c>
      <c r="K32" s="11" t="s">
        <v>400</v>
      </c>
      <c r="L32" s="11" t="s">
        <v>56</v>
      </c>
      <c r="M32" s="12" t="s">
        <v>401</v>
      </c>
      <c r="N32" s="14">
        <v>1</v>
      </c>
      <c r="O32" s="15">
        <v>75.968909999999994</v>
      </c>
      <c r="P32" s="16">
        <f t="shared" si="0"/>
        <v>75.968909999999994</v>
      </c>
    </row>
    <row r="33" spans="1:16" ht="30.4" customHeight="1">
      <c r="A33" s="11" t="s">
        <v>1044</v>
      </c>
      <c r="B33" s="11">
        <v>4065432232517</v>
      </c>
      <c r="C33" s="11" t="s">
        <v>312</v>
      </c>
      <c r="D33" s="11" t="s">
        <v>397</v>
      </c>
      <c r="E33" s="11" t="s">
        <v>402</v>
      </c>
      <c r="F33" s="11" t="s">
        <v>259</v>
      </c>
      <c r="G33" s="11" t="s">
        <v>14</v>
      </c>
      <c r="H33" s="11" t="s">
        <v>25</v>
      </c>
      <c r="I33" s="11" t="s">
        <v>17</v>
      </c>
      <c r="J33" s="11" t="s">
        <v>399</v>
      </c>
      <c r="K33" s="11" t="s">
        <v>400</v>
      </c>
      <c r="L33" s="11" t="s">
        <v>56</v>
      </c>
      <c r="M33" s="12" t="s">
        <v>401</v>
      </c>
      <c r="N33" s="14">
        <v>1</v>
      </c>
      <c r="O33" s="15">
        <v>75.968909999999994</v>
      </c>
      <c r="P33" s="16">
        <f t="shared" si="0"/>
        <v>75.968909999999994</v>
      </c>
    </row>
    <row r="34" spans="1:16" ht="30.4" customHeight="1">
      <c r="A34" s="11" t="s">
        <v>1044</v>
      </c>
      <c r="B34" s="11">
        <v>4065432232517</v>
      </c>
      <c r="C34" s="11" t="s">
        <v>312</v>
      </c>
      <c r="D34" s="11" t="s">
        <v>397</v>
      </c>
      <c r="E34" s="11" t="s">
        <v>398</v>
      </c>
      <c r="F34" s="11" t="s">
        <v>259</v>
      </c>
      <c r="G34" s="11" t="s">
        <v>14</v>
      </c>
      <c r="H34" s="11" t="s">
        <v>23</v>
      </c>
      <c r="I34" s="11" t="s">
        <v>17</v>
      </c>
      <c r="J34" s="11" t="s">
        <v>399</v>
      </c>
      <c r="K34" s="11" t="s">
        <v>400</v>
      </c>
      <c r="L34" s="11" t="s">
        <v>56</v>
      </c>
      <c r="M34" s="12" t="s">
        <v>401</v>
      </c>
      <c r="N34" s="14">
        <v>49</v>
      </c>
      <c r="O34" s="15">
        <v>75.968909999999994</v>
      </c>
      <c r="P34" s="16">
        <f t="shared" si="0"/>
        <v>3722.4765899999998</v>
      </c>
    </row>
    <row r="35" spans="1:16" ht="30.4" customHeight="1">
      <c r="A35" s="11" t="s">
        <v>1044</v>
      </c>
      <c r="B35" s="11">
        <v>4066745099019</v>
      </c>
      <c r="C35" s="11" t="s">
        <v>312</v>
      </c>
      <c r="D35" s="11" t="s">
        <v>403</v>
      </c>
      <c r="E35" s="11" t="s">
        <v>404</v>
      </c>
      <c r="F35" s="11" t="s">
        <v>317</v>
      </c>
      <c r="G35" s="11" t="s">
        <v>14</v>
      </c>
      <c r="H35" s="11" t="s">
        <v>23</v>
      </c>
      <c r="I35" s="11" t="s">
        <v>405</v>
      </c>
      <c r="J35" s="11" t="s">
        <v>406</v>
      </c>
      <c r="K35" s="11" t="s">
        <v>318</v>
      </c>
      <c r="L35" s="11" t="s">
        <v>50</v>
      </c>
      <c r="M35" s="12" t="s">
        <v>407</v>
      </c>
      <c r="N35" s="14">
        <v>1</v>
      </c>
      <c r="O35" s="15">
        <v>95.029209999999992</v>
      </c>
      <c r="P35" s="16">
        <f t="shared" si="0"/>
        <v>95.029209999999992</v>
      </c>
    </row>
    <row r="36" spans="1:16" ht="30.4" customHeight="1">
      <c r="A36" s="11" t="s">
        <v>1044</v>
      </c>
      <c r="B36" s="11">
        <v>4066745442525</v>
      </c>
      <c r="C36" s="11" t="s">
        <v>312</v>
      </c>
      <c r="D36" s="11" t="s">
        <v>408</v>
      </c>
      <c r="E36" s="11" t="s">
        <v>409</v>
      </c>
      <c r="F36" s="11" t="s">
        <v>264</v>
      </c>
      <c r="G36" s="11" t="s">
        <v>14</v>
      </c>
      <c r="H36" s="11" t="s">
        <v>23</v>
      </c>
      <c r="I36" s="11" t="s">
        <v>15</v>
      </c>
      <c r="J36" s="11" t="s">
        <v>21</v>
      </c>
      <c r="K36" s="11" t="s">
        <v>383</v>
      </c>
      <c r="L36" s="11" t="s">
        <v>20</v>
      </c>
      <c r="M36" s="12" t="s">
        <v>410</v>
      </c>
      <c r="N36" s="14">
        <v>1</v>
      </c>
      <c r="O36" s="15">
        <v>130.42690999999999</v>
      </c>
      <c r="P36" s="16">
        <f t="shared" si="0"/>
        <v>130.42690999999999</v>
      </c>
    </row>
    <row r="37" spans="1:16" ht="30.4" customHeight="1">
      <c r="A37" s="11" t="s">
        <v>1044</v>
      </c>
      <c r="B37" s="11">
        <v>4066746462331</v>
      </c>
      <c r="C37" s="11" t="s">
        <v>312</v>
      </c>
      <c r="D37" s="11" t="s">
        <v>411</v>
      </c>
      <c r="E37" s="11" t="s">
        <v>412</v>
      </c>
      <c r="F37" s="11" t="s">
        <v>45</v>
      </c>
      <c r="G37" s="11" t="s">
        <v>14</v>
      </c>
      <c r="H37" s="11" t="s">
        <v>23</v>
      </c>
      <c r="I37" s="11" t="s">
        <v>19</v>
      </c>
      <c r="J37" s="11" t="s">
        <v>21</v>
      </c>
      <c r="K37" s="11" t="s">
        <v>413</v>
      </c>
      <c r="L37" s="11" t="s">
        <v>50</v>
      </c>
      <c r="M37" s="12" t="s">
        <v>319</v>
      </c>
      <c r="N37" s="14">
        <v>1</v>
      </c>
      <c r="O37" s="15">
        <v>130.42690999999999</v>
      </c>
      <c r="P37" s="16">
        <f t="shared" si="0"/>
        <v>130.42690999999999</v>
      </c>
    </row>
    <row r="38" spans="1:16" ht="30.4" customHeight="1">
      <c r="A38" s="11" t="s">
        <v>1044</v>
      </c>
      <c r="B38" s="11">
        <v>4066753913574</v>
      </c>
      <c r="C38" s="11" t="s">
        <v>312</v>
      </c>
      <c r="D38" s="11" t="s">
        <v>371</v>
      </c>
      <c r="E38" s="11" t="s">
        <v>414</v>
      </c>
      <c r="F38" s="11" t="s">
        <v>44</v>
      </c>
      <c r="G38" s="11" t="s">
        <v>14</v>
      </c>
      <c r="H38" s="11" t="s">
        <v>23</v>
      </c>
      <c r="I38" s="11" t="s">
        <v>17</v>
      </c>
      <c r="J38" s="11" t="s">
        <v>116</v>
      </c>
      <c r="K38" s="11" t="s">
        <v>415</v>
      </c>
      <c r="L38" s="11" t="s">
        <v>20</v>
      </c>
      <c r="M38" s="12" t="s">
        <v>416</v>
      </c>
      <c r="N38" s="14">
        <v>1</v>
      </c>
      <c r="O38" s="15">
        <v>108.64370999999998</v>
      </c>
      <c r="P38" s="16">
        <f t="shared" si="0"/>
        <v>108.64370999999998</v>
      </c>
    </row>
    <row r="39" spans="1:16" ht="30.4" customHeight="1">
      <c r="A39" s="11" t="s">
        <v>1044</v>
      </c>
      <c r="B39" s="11">
        <v>4067888649642</v>
      </c>
      <c r="C39" s="11" t="s">
        <v>312</v>
      </c>
      <c r="D39" s="11" t="s">
        <v>314</v>
      </c>
      <c r="E39" s="11" t="s">
        <v>417</v>
      </c>
      <c r="F39" s="11" t="s">
        <v>43</v>
      </c>
      <c r="G39" s="11" t="s">
        <v>14</v>
      </c>
      <c r="H39" s="11" t="s">
        <v>25</v>
      </c>
      <c r="I39" s="11" t="s">
        <v>113</v>
      </c>
      <c r="J39" s="11" t="s">
        <v>293</v>
      </c>
      <c r="K39" s="11" t="s">
        <v>329</v>
      </c>
      <c r="L39" s="11" t="s">
        <v>51</v>
      </c>
      <c r="M39" s="12" t="s">
        <v>334</v>
      </c>
      <c r="N39" s="14">
        <v>1</v>
      </c>
      <c r="O39" s="15">
        <v>51.462809999999998</v>
      </c>
      <c r="P39" s="16">
        <f t="shared" si="0"/>
        <v>51.462809999999998</v>
      </c>
    </row>
    <row r="40" spans="1:16" ht="30.4" customHeight="1">
      <c r="A40" s="11" t="s">
        <v>1044</v>
      </c>
      <c r="B40" s="11">
        <v>4067888649673</v>
      </c>
      <c r="C40" s="11" t="s">
        <v>312</v>
      </c>
      <c r="D40" s="11" t="s">
        <v>314</v>
      </c>
      <c r="E40" s="11" t="s">
        <v>417</v>
      </c>
      <c r="F40" s="11" t="s">
        <v>43</v>
      </c>
      <c r="G40" s="11" t="s">
        <v>14</v>
      </c>
      <c r="H40" s="11" t="s">
        <v>25</v>
      </c>
      <c r="I40" s="11" t="s">
        <v>37</v>
      </c>
      <c r="J40" s="11" t="s">
        <v>293</v>
      </c>
      <c r="K40" s="11" t="s">
        <v>329</v>
      </c>
      <c r="L40" s="11" t="s">
        <v>51</v>
      </c>
      <c r="M40" s="12" t="s">
        <v>334</v>
      </c>
      <c r="N40" s="14">
        <v>1</v>
      </c>
      <c r="O40" s="15">
        <v>51.462809999999998</v>
      </c>
      <c r="P40" s="16">
        <f t="shared" si="0"/>
        <v>51.462809999999998</v>
      </c>
    </row>
    <row r="41" spans="1:16" ht="30.4" customHeight="1">
      <c r="A41" s="11" t="s">
        <v>1044</v>
      </c>
      <c r="B41" s="11">
        <v>4067889151724</v>
      </c>
      <c r="C41" s="11" t="s">
        <v>312</v>
      </c>
      <c r="D41" s="11" t="s">
        <v>371</v>
      </c>
      <c r="E41" s="11" t="s">
        <v>418</v>
      </c>
      <c r="F41" s="11" t="s">
        <v>43</v>
      </c>
      <c r="G41" s="11" t="s">
        <v>14</v>
      </c>
      <c r="H41" s="11" t="s">
        <v>23</v>
      </c>
      <c r="I41" s="11" t="s">
        <v>83</v>
      </c>
      <c r="J41" s="11" t="s">
        <v>419</v>
      </c>
      <c r="K41" s="11" t="s">
        <v>329</v>
      </c>
      <c r="L41" s="11" t="s">
        <v>51</v>
      </c>
      <c r="M41" s="12" t="s">
        <v>334</v>
      </c>
      <c r="N41" s="14">
        <v>1</v>
      </c>
      <c r="O41" s="15">
        <v>69</v>
      </c>
      <c r="P41" s="16">
        <f t="shared" si="0"/>
        <v>69</v>
      </c>
    </row>
    <row r="42" spans="1:16" ht="30.4" customHeight="1">
      <c r="A42" s="11" t="s">
        <v>1044</v>
      </c>
      <c r="B42" s="11">
        <v>4064045896390</v>
      </c>
      <c r="C42" s="11" t="s">
        <v>312</v>
      </c>
      <c r="D42" s="11" t="s">
        <v>420</v>
      </c>
      <c r="E42" s="11" t="s">
        <v>421</v>
      </c>
      <c r="F42" s="11" t="s">
        <v>45</v>
      </c>
      <c r="G42" s="11" t="s">
        <v>14</v>
      </c>
      <c r="H42" s="11" t="s">
        <v>23</v>
      </c>
      <c r="I42" s="11" t="s">
        <v>16</v>
      </c>
      <c r="J42" s="11" t="s">
        <v>422</v>
      </c>
      <c r="K42" s="11" t="s">
        <v>391</v>
      </c>
      <c r="L42" s="11" t="s">
        <v>423</v>
      </c>
      <c r="M42" s="12" t="s">
        <v>424</v>
      </c>
      <c r="N42" s="14">
        <v>1</v>
      </c>
      <c r="O42" s="15">
        <v>135.87270999999998</v>
      </c>
      <c r="P42" s="16">
        <f t="shared" si="0"/>
        <v>135.87270999999998</v>
      </c>
    </row>
    <row r="43" spans="1:16" ht="30.4" customHeight="1">
      <c r="A43" s="11" t="s">
        <v>1044</v>
      </c>
      <c r="B43" s="11">
        <v>4064055271316</v>
      </c>
      <c r="C43" s="11" t="s">
        <v>312</v>
      </c>
      <c r="D43" s="11" t="s">
        <v>425</v>
      </c>
      <c r="E43" s="11" t="s">
        <v>426</v>
      </c>
      <c r="F43" s="11" t="s">
        <v>44</v>
      </c>
      <c r="G43" s="11" t="s">
        <v>14</v>
      </c>
      <c r="H43" s="11" t="s">
        <v>23</v>
      </c>
      <c r="I43" s="11" t="s">
        <v>29</v>
      </c>
      <c r="J43" s="11" t="s">
        <v>27</v>
      </c>
      <c r="K43" s="11" t="s">
        <v>415</v>
      </c>
      <c r="L43" s="11" t="s">
        <v>49</v>
      </c>
      <c r="M43" s="12" t="s">
        <v>427</v>
      </c>
      <c r="N43" s="14">
        <v>1</v>
      </c>
      <c r="O43" s="15">
        <v>51.462809999999998</v>
      </c>
      <c r="P43" s="16">
        <f t="shared" si="0"/>
        <v>51.462809999999998</v>
      </c>
    </row>
    <row r="44" spans="1:16" ht="30.4" customHeight="1">
      <c r="A44" s="11" t="s">
        <v>1044</v>
      </c>
      <c r="B44" s="11">
        <v>4064055271347</v>
      </c>
      <c r="C44" s="11" t="s">
        <v>312</v>
      </c>
      <c r="D44" s="11" t="s">
        <v>425</v>
      </c>
      <c r="E44" s="11" t="s">
        <v>426</v>
      </c>
      <c r="F44" s="11" t="s">
        <v>44</v>
      </c>
      <c r="G44" s="11" t="s">
        <v>14</v>
      </c>
      <c r="H44" s="11" t="s">
        <v>23</v>
      </c>
      <c r="I44" s="11" t="s">
        <v>28</v>
      </c>
      <c r="J44" s="11" t="s">
        <v>27</v>
      </c>
      <c r="K44" s="11" t="s">
        <v>415</v>
      </c>
      <c r="L44" s="11" t="s">
        <v>49</v>
      </c>
      <c r="M44" s="12" t="s">
        <v>427</v>
      </c>
      <c r="N44" s="14">
        <v>1</v>
      </c>
      <c r="O44" s="15">
        <v>51.462809999999998</v>
      </c>
      <c r="P44" s="16">
        <f t="shared" si="0"/>
        <v>51.462809999999998</v>
      </c>
    </row>
    <row r="45" spans="1:16" ht="30.4" customHeight="1">
      <c r="A45" s="11" t="s">
        <v>1044</v>
      </c>
      <c r="B45" s="11">
        <v>4064057535430</v>
      </c>
      <c r="C45" s="11" t="s">
        <v>312</v>
      </c>
      <c r="D45" s="11" t="s">
        <v>428</v>
      </c>
      <c r="E45" s="11" t="s">
        <v>429</v>
      </c>
      <c r="F45" s="11" t="s">
        <v>44</v>
      </c>
      <c r="G45" s="11" t="s">
        <v>14</v>
      </c>
      <c r="H45" s="11" t="s">
        <v>13</v>
      </c>
      <c r="I45" s="11" t="s">
        <v>16</v>
      </c>
      <c r="J45" s="11" t="s">
        <v>27</v>
      </c>
      <c r="K45" s="11" t="s">
        <v>430</v>
      </c>
      <c r="L45" s="11" t="s">
        <v>50</v>
      </c>
      <c r="M45" s="12" t="s">
        <v>431</v>
      </c>
      <c r="N45" s="14">
        <v>1</v>
      </c>
      <c r="O45" s="15">
        <v>75.968909999999994</v>
      </c>
      <c r="P45" s="16">
        <f t="shared" si="0"/>
        <v>75.968909999999994</v>
      </c>
    </row>
    <row r="46" spans="1:16" ht="30.4" customHeight="1">
      <c r="A46" s="11" t="s">
        <v>1044</v>
      </c>
      <c r="B46" s="11">
        <v>4065429002727</v>
      </c>
      <c r="C46" s="11" t="s">
        <v>312</v>
      </c>
      <c r="D46" s="11" t="s">
        <v>432</v>
      </c>
      <c r="E46" s="11" t="s">
        <v>433</v>
      </c>
      <c r="F46" s="11" t="s">
        <v>44</v>
      </c>
      <c r="G46" s="11" t="s">
        <v>14</v>
      </c>
      <c r="H46" s="11" t="s">
        <v>23</v>
      </c>
      <c r="I46" s="11" t="s">
        <v>29</v>
      </c>
      <c r="J46" s="11" t="s">
        <v>21</v>
      </c>
      <c r="K46" s="11" t="s">
        <v>391</v>
      </c>
      <c r="L46" s="11" t="s">
        <v>49</v>
      </c>
      <c r="M46" s="12" t="s">
        <v>434</v>
      </c>
      <c r="N46" s="14">
        <v>1</v>
      </c>
      <c r="O46" s="15">
        <v>75.968909999999994</v>
      </c>
      <c r="P46" s="16">
        <f t="shared" si="0"/>
        <v>75.968909999999994</v>
      </c>
    </row>
    <row r="47" spans="1:16" ht="30.4" customHeight="1">
      <c r="A47" s="11" t="s">
        <v>1044</v>
      </c>
      <c r="B47" s="11">
        <v>4066745654041</v>
      </c>
      <c r="C47" s="11" t="s">
        <v>312</v>
      </c>
      <c r="D47" s="11" t="s">
        <v>435</v>
      </c>
      <c r="E47" s="11" t="s">
        <v>436</v>
      </c>
      <c r="F47" s="11" t="s">
        <v>44</v>
      </c>
      <c r="G47" s="11" t="s">
        <v>14</v>
      </c>
      <c r="H47" s="11" t="s">
        <v>13</v>
      </c>
      <c r="I47" s="11" t="s">
        <v>19</v>
      </c>
      <c r="J47" s="11" t="s">
        <v>21</v>
      </c>
      <c r="K47" s="11" t="s">
        <v>437</v>
      </c>
      <c r="L47" s="11" t="s">
        <v>51</v>
      </c>
      <c r="M47" s="12" t="s">
        <v>401</v>
      </c>
      <c r="N47" s="14">
        <v>1</v>
      </c>
      <c r="O47" s="15">
        <v>56.948228882833789</v>
      </c>
      <c r="P47" s="16">
        <f t="shared" si="0"/>
        <v>56.948228882833789</v>
      </c>
    </row>
    <row r="48" spans="1:16" ht="30.4" customHeight="1">
      <c r="A48" s="11" t="s">
        <v>1044</v>
      </c>
      <c r="B48" s="11">
        <v>4066747410133</v>
      </c>
      <c r="C48" s="11" t="s">
        <v>312</v>
      </c>
      <c r="D48" s="11" t="s">
        <v>438</v>
      </c>
      <c r="E48" s="11" t="s">
        <v>439</v>
      </c>
      <c r="F48" s="11" t="s">
        <v>44</v>
      </c>
      <c r="G48" s="11" t="s">
        <v>14</v>
      </c>
      <c r="H48" s="11" t="s">
        <v>23</v>
      </c>
      <c r="I48" s="11" t="s">
        <v>29</v>
      </c>
      <c r="J48" s="11" t="s">
        <v>440</v>
      </c>
      <c r="K48" s="11" t="s">
        <v>391</v>
      </c>
      <c r="L48" s="11" t="s">
        <v>52</v>
      </c>
      <c r="M48" s="12" t="s">
        <v>434</v>
      </c>
      <c r="N48" s="14">
        <v>1</v>
      </c>
      <c r="O48" s="15">
        <v>54.185709999999993</v>
      </c>
      <c r="P48" s="16">
        <f t="shared" si="0"/>
        <v>54.185709999999993</v>
      </c>
    </row>
    <row r="49" spans="1:16" ht="30.4" customHeight="1">
      <c r="A49" s="11" t="s">
        <v>1044</v>
      </c>
      <c r="B49" s="11">
        <v>4066747410140</v>
      </c>
      <c r="C49" s="11" t="s">
        <v>312</v>
      </c>
      <c r="D49" s="11" t="s">
        <v>438</v>
      </c>
      <c r="E49" s="11" t="s">
        <v>439</v>
      </c>
      <c r="F49" s="11" t="s">
        <v>44</v>
      </c>
      <c r="G49" s="11" t="s">
        <v>14</v>
      </c>
      <c r="H49" s="11" t="s">
        <v>23</v>
      </c>
      <c r="I49" s="11" t="s">
        <v>28</v>
      </c>
      <c r="J49" s="11" t="s">
        <v>440</v>
      </c>
      <c r="K49" s="11" t="s">
        <v>391</v>
      </c>
      <c r="L49" s="11" t="s">
        <v>52</v>
      </c>
      <c r="M49" s="12" t="s">
        <v>434</v>
      </c>
      <c r="N49" s="14">
        <v>1</v>
      </c>
      <c r="O49" s="15">
        <v>54.185709999999993</v>
      </c>
      <c r="P49" s="16">
        <f t="shared" si="0"/>
        <v>54.185709999999993</v>
      </c>
    </row>
    <row r="50" spans="1:16" ht="30.4" customHeight="1">
      <c r="A50" s="11" t="s">
        <v>1044</v>
      </c>
      <c r="B50" s="11">
        <v>196477590455</v>
      </c>
      <c r="C50" s="11" t="s">
        <v>312</v>
      </c>
      <c r="D50" s="11" t="s">
        <v>441</v>
      </c>
      <c r="E50" s="11" t="s">
        <v>442</v>
      </c>
      <c r="F50" s="11" t="s">
        <v>43</v>
      </c>
      <c r="G50" s="11" t="s">
        <v>12</v>
      </c>
      <c r="H50" s="11" t="s">
        <v>13</v>
      </c>
      <c r="I50" s="11">
        <v>6.5</v>
      </c>
      <c r="J50" s="11" t="s">
        <v>443</v>
      </c>
      <c r="K50" s="11" t="s">
        <v>444</v>
      </c>
      <c r="L50" s="11" t="s">
        <v>20</v>
      </c>
      <c r="M50" s="12" t="s">
        <v>445</v>
      </c>
      <c r="N50" s="14">
        <v>2</v>
      </c>
      <c r="O50" s="15">
        <v>135.8278</v>
      </c>
      <c r="P50" s="16">
        <f t="shared" si="0"/>
        <v>271.65559999999999</v>
      </c>
    </row>
    <row r="51" spans="1:16" ht="30.4" customHeight="1">
      <c r="A51" s="11" t="s">
        <v>1044</v>
      </c>
      <c r="B51" s="11">
        <v>4061616290335</v>
      </c>
      <c r="C51" s="11" t="s">
        <v>312</v>
      </c>
      <c r="D51" s="11" t="s">
        <v>446</v>
      </c>
      <c r="E51" s="11" t="s">
        <v>447</v>
      </c>
      <c r="F51" s="11" t="s">
        <v>43</v>
      </c>
      <c r="G51" s="11" t="s">
        <v>12</v>
      </c>
      <c r="H51" s="11" t="s">
        <v>55</v>
      </c>
      <c r="I51" s="11" t="s">
        <v>72</v>
      </c>
      <c r="J51" s="11" t="s">
        <v>448</v>
      </c>
      <c r="K51" s="11" t="s">
        <v>329</v>
      </c>
      <c r="L51" s="11" t="s">
        <v>50</v>
      </c>
      <c r="M51" s="12" t="s">
        <v>449</v>
      </c>
      <c r="N51" s="14">
        <v>11</v>
      </c>
      <c r="O51" s="15">
        <v>130.38380000000001</v>
      </c>
      <c r="P51" s="16">
        <f t="shared" si="0"/>
        <v>1434.2218</v>
      </c>
    </row>
    <row r="52" spans="1:16" ht="30.4" customHeight="1">
      <c r="A52" s="11" t="s">
        <v>1044</v>
      </c>
      <c r="B52" s="11">
        <v>4062059785365</v>
      </c>
      <c r="C52" s="11" t="s">
        <v>312</v>
      </c>
      <c r="D52" s="11" t="s">
        <v>450</v>
      </c>
      <c r="E52" s="11" t="s">
        <v>451</v>
      </c>
      <c r="F52" s="11" t="s">
        <v>43</v>
      </c>
      <c r="G52" s="11" t="s">
        <v>12</v>
      </c>
      <c r="H52" s="11" t="s">
        <v>13</v>
      </c>
      <c r="I52" s="11" t="s">
        <v>63</v>
      </c>
      <c r="J52" s="11" t="s">
        <v>156</v>
      </c>
      <c r="K52" s="11" t="s">
        <v>329</v>
      </c>
      <c r="L52" s="11" t="s">
        <v>51</v>
      </c>
      <c r="M52" s="12" t="s">
        <v>334</v>
      </c>
      <c r="N52" s="14">
        <v>2</v>
      </c>
      <c r="O52" s="15">
        <v>68</v>
      </c>
      <c r="P52" s="16">
        <f t="shared" si="0"/>
        <v>136</v>
      </c>
    </row>
    <row r="53" spans="1:16" ht="30.4" customHeight="1">
      <c r="A53" s="11" t="s">
        <v>1044</v>
      </c>
      <c r="B53" s="11">
        <v>4062064145529</v>
      </c>
      <c r="C53" s="11" t="s">
        <v>312</v>
      </c>
      <c r="D53" s="11" t="s">
        <v>452</v>
      </c>
      <c r="E53" s="11" t="s">
        <v>453</v>
      </c>
      <c r="F53" s="11" t="s">
        <v>43</v>
      </c>
      <c r="G53" s="11" t="s">
        <v>12</v>
      </c>
      <c r="H53" s="11" t="s">
        <v>55</v>
      </c>
      <c r="I53" s="11" t="s">
        <v>62</v>
      </c>
      <c r="J53" s="11" t="s">
        <v>24</v>
      </c>
      <c r="K53" s="11" t="s">
        <v>454</v>
      </c>
      <c r="L53" s="11" t="s">
        <v>49</v>
      </c>
      <c r="M53" s="12" t="s">
        <v>334</v>
      </c>
      <c r="N53" s="14">
        <v>1</v>
      </c>
      <c r="O53" s="15">
        <v>81.387799999999999</v>
      </c>
      <c r="P53" s="16">
        <f t="shared" si="0"/>
        <v>81.387799999999999</v>
      </c>
    </row>
    <row r="54" spans="1:16" ht="30.4" customHeight="1">
      <c r="A54" s="11" t="s">
        <v>1044</v>
      </c>
      <c r="B54" s="11">
        <v>4062065092433</v>
      </c>
      <c r="C54" s="11" t="s">
        <v>312</v>
      </c>
      <c r="D54" s="11" t="s">
        <v>192</v>
      </c>
      <c r="E54" s="11" t="s">
        <v>234</v>
      </c>
      <c r="F54" s="11" t="s">
        <v>260</v>
      </c>
      <c r="G54" s="11" t="s">
        <v>14</v>
      </c>
      <c r="H54" s="11" t="s">
        <v>55</v>
      </c>
      <c r="I54" s="11" t="s">
        <v>273</v>
      </c>
      <c r="J54" s="11" t="s">
        <v>27</v>
      </c>
      <c r="K54" s="11" t="s">
        <v>455</v>
      </c>
      <c r="L54" s="11" t="s">
        <v>51</v>
      </c>
      <c r="M54" s="12" t="s">
        <v>456</v>
      </c>
      <c r="N54" s="14">
        <v>1</v>
      </c>
      <c r="O54" s="15">
        <v>67.777799999999999</v>
      </c>
      <c r="P54" s="16">
        <f t="shared" si="0"/>
        <v>67.777799999999999</v>
      </c>
    </row>
    <row r="55" spans="1:16" ht="30.4" customHeight="1">
      <c r="A55" s="11" t="s">
        <v>1044</v>
      </c>
      <c r="B55" s="11">
        <v>4064036513602</v>
      </c>
      <c r="C55" s="11" t="s">
        <v>312</v>
      </c>
      <c r="D55" s="11" t="s">
        <v>457</v>
      </c>
      <c r="E55" s="11" t="s">
        <v>231</v>
      </c>
      <c r="F55" s="11" t="s">
        <v>43</v>
      </c>
      <c r="G55" s="11" t="s">
        <v>12</v>
      </c>
      <c r="H55" s="11" t="s">
        <v>55</v>
      </c>
      <c r="I55" s="11" t="s">
        <v>113</v>
      </c>
      <c r="J55" s="11" t="s">
        <v>61</v>
      </c>
      <c r="K55" s="11" t="s">
        <v>338</v>
      </c>
      <c r="L55" s="11" t="s">
        <v>51</v>
      </c>
      <c r="M55" s="12" t="s">
        <v>339</v>
      </c>
      <c r="N55" s="14">
        <v>1</v>
      </c>
      <c r="O55" s="15">
        <v>57</v>
      </c>
      <c r="P55" s="16">
        <f t="shared" si="0"/>
        <v>57</v>
      </c>
    </row>
    <row r="56" spans="1:16" ht="30.4" customHeight="1">
      <c r="A56" s="11" t="s">
        <v>1044</v>
      </c>
      <c r="B56" s="11">
        <v>4064055409139</v>
      </c>
      <c r="C56" s="11" t="s">
        <v>312</v>
      </c>
      <c r="D56" s="11" t="s">
        <v>458</v>
      </c>
      <c r="E56" s="11" t="s">
        <v>459</v>
      </c>
      <c r="F56" s="11" t="s">
        <v>255</v>
      </c>
      <c r="G56" s="11" t="s">
        <v>14</v>
      </c>
      <c r="H56" s="11" t="s">
        <v>23</v>
      </c>
      <c r="I56" s="11" t="s">
        <v>17</v>
      </c>
      <c r="J56" s="11" t="s">
        <v>27</v>
      </c>
      <c r="K56" s="11" t="s">
        <v>460</v>
      </c>
      <c r="L56" s="11" t="s">
        <v>50</v>
      </c>
      <c r="M56" s="12" t="s">
        <v>461</v>
      </c>
      <c r="N56" s="14">
        <v>11</v>
      </c>
      <c r="O56" s="15">
        <v>37.835799999999999</v>
      </c>
      <c r="P56" s="16">
        <f t="shared" si="0"/>
        <v>416.19380000000001</v>
      </c>
    </row>
    <row r="57" spans="1:16" ht="30.4" customHeight="1">
      <c r="A57" s="11" t="s">
        <v>1044</v>
      </c>
      <c r="B57" s="11">
        <v>4065418423243</v>
      </c>
      <c r="C57" s="11" t="s">
        <v>312</v>
      </c>
      <c r="D57" s="11" t="s">
        <v>193</v>
      </c>
      <c r="E57" s="11" t="s">
        <v>235</v>
      </c>
      <c r="F57" s="11" t="s">
        <v>43</v>
      </c>
      <c r="G57" s="11" t="s">
        <v>12</v>
      </c>
      <c r="H57" s="11" t="s">
        <v>13</v>
      </c>
      <c r="I57" s="11" t="s">
        <v>83</v>
      </c>
      <c r="J57" s="11" t="s">
        <v>275</v>
      </c>
      <c r="K57" s="11" t="s">
        <v>329</v>
      </c>
      <c r="L57" s="11" t="s">
        <v>51</v>
      </c>
      <c r="M57" s="12" t="s">
        <v>462</v>
      </c>
      <c r="N57" s="14">
        <v>1</v>
      </c>
      <c r="O57" s="15">
        <v>131</v>
      </c>
      <c r="P57" s="16">
        <f t="shared" si="0"/>
        <v>131</v>
      </c>
    </row>
    <row r="58" spans="1:16" ht="30.4" customHeight="1">
      <c r="A58" s="11" t="s">
        <v>1044</v>
      </c>
      <c r="B58" s="11">
        <v>4065427859279</v>
      </c>
      <c r="C58" s="11" t="s">
        <v>312</v>
      </c>
      <c r="D58" s="11" t="s">
        <v>463</v>
      </c>
      <c r="E58" s="11" t="s">
        <v>232</v>
      </c>
      <c r="F58" s="11" t="s">
        <v>43</v>
      </c>
      <c r="G58" s="11" t="s">
        <v>12</v>
      </c>
      <c r="H58" s="11" t="s">
        <v>55</v>
      </c>
      <c r="I58" s="11" t="s">
        <v>37</v>
      </c>
      <c r="J58" s="11" t="s">
        <v>275</v>
      </c>
      <c r="K58" s="11" t="s">
        <v>338</v>
      </c>
      <c r="L58" s="11" t="s">
        <v>51</v>
      </c>
      <c r="M58" s="12" t="s">
        <v>330</v>
      </c>
      <c r="N58" s="14">
        <v>4</v>
      </c>
      <c r="O58" s="15">
        <v>57</v>
      </c>
      <c r="P58" s="16">
        <f t="shared" si="0"/>
        <v>228</v>
      </c>
    </row>
    <row r="59" spans="1:16" ht="30.4" customHeight="1">
      <c r="A59" s="11" t="s">
        <v>1044</v>
      </c>
      <c r="B59" s="11">
        <v>4066745581866</v>
      </c>
      <c r="C59" s="11" t="s">
        <v>312</v>
      </c>
      <c r="D59" s="11" t="s">
        <v>185</v>
      </c>
      <c r="E59" s="11" t="s">
        <v>138</v>
      </c>
      <c r="F59" s="11" t="s">
        <v>255</v>
      </c>
      <c r="G59" s="11" t="s">
        <v>14</v>
      </c>
      <c r="H59" s="11" t="s">
        <v>13</v>
      </c>
      <c r="I59" s="11" t="s">
        <v>54</v>
      </c>
      <c r="J59" s="11" t="s">
        <v>21</v>
      </c>
      <c r="K59" s="11" t="s">
        <v>460</v>
      </c>
      <c r="L59" s="11" t="s">
        <v>52</v>
      </c>
      <c r="M59" s="12" t="s">
        <v>461</v>
      </c>
      <c r="N59" s="14">
        <v>3</v>
      </c>
      <c r="O59" s="15">
        <v>46.001800000000003</v>
      </c>
      <c r="P59" s="16">
        <f t="shared" si="0"/>
        <v>138.00540000000001</v>
      </c>
    </row>
    <row r="60" spans="1:16" ht="30.4" customHeight="1">
      <c r="A60" s="11" t="s">
        <v>1044</v>
      </c>
      <c r="B60" s="11">
        <v>4066745581903</v>
      </c>
      <c r="C60" s="11" t="s">
        <v>312</v>
      </c>
      <c r="D60" s="11" t="s">
        <v>185</v>
      </c>
      <c r="E60" s="11" t="s">
        <v>138</v>
      </c>
      <c r="F60" s="11" t="s">
        <v>255</v>
      </c>
      <c r="G60" s="11" t="s">
        <v>14</v>
      </c>
      <c r="H60" s="11" t="s">
        <v>13</v>
      </c>
      <c r="I60" s="11" t="s">
        <v>15</v>
      </c>
      <c r="J60" s="11" t="s">
        <v>21</v>
      </c>
      <c r="K60" s="11" t="s">
        <v>460</v>
      </c>
      <c r="L60" s="11" t="s">
        <v>52</v>
      </c>
      <c r="M60" s="12" t="s">
        <v>461</v>
      </c>
      <c r="N60" s="14">
        <v>7</v>
      </c>
      <c r="O60" s="15">
        <v>46.001800000000003</v>
      </c>
      <c r="P60" s="16">
        <f t="shared" si="0"/>
        <v>322.01260000000002</v>
      </c>
    </row>
    <row r="61" spans="1:16" ht="30.4" customHeight="1">
      <c r="A61" s="11" t="s">
        <v>1044</v>
      </c>
      <c r="B61" s="11">
        <v>4066745581989</v>
      </c>
      <c r="C61" s="11" t="s">
        <v>312</v>
      </c>
      <c r="D61" s="11" t="s">
        <v>198</v>
      </c>
      <c r="E61" s="11" t="s">
        <v>138</v>
      </c>
      <c r="F61" s="11" t="s">
        <v>255</v>
      </c>
      <c r="G61" s="11" t="s">
        <v>14</v>
      </c>
      <c r="H61" s="11" t="s">
        <v>13</v>
      </c>
      <c r="I61" s="11" t="s">
        <v>15</v>
      </c>
      <c r="J61" s="11" t="s">
        <v>119</v>
      </c>
      <c r="K61" s="11" t="s">
        <v>460</v>
      </c>
      <c r="L61" s="11" t="s">
        <v>52</v>
      </c>
      <c r="M61" s="12" t="s">
        <v>461</v>
      </c>
      <c r="N61" s="14">
        <v>2</v>
      </c>
      <c r="O61" s="15">
        <v>46.001800000000003</v>
      </c>
      <c r="P61" s="16">
        <f t="shared" si="0"/>
        <v>92.003600000000006</v>
      </c>
    </row>
    <row r="62" spans="1:16" ht="30.4" customHeight="1">
      <c r="A62" s="11" t="s">
        <v>1044</v>
      </c>
      <c r="B62" s="11">
        <v>4066747140139</v>
      </c>
      <c r="C62" s="11" t="s">
        <v>312</v>
      </c>
      <c r="D62" s="11" t="s">
        <v>464</v>
      </c>
      <c r="E62" s="11" t="s">
        <v>240</v>
      </c>
      <c r="F62" s="11" t="s">
        <v>43</v>
      </c>
      <c r="G62" s="11" t="s">
        <v>12</v>
      </c>
      <c r="H62" s="11" t="s">
        <v>13</v>
      </c>
      <c r="I62" s="11" t="s">
        <v>82</v>
      </c>
      <c r="J62" s="11" t="s">
        <v>61</v>
      </c>
      <c r="K62" s="11" t="s">
        <v>338</v>
      </c>
      <c r="L62" s="11" t="s">
        <v>51</v>
      </c>
      <c r="M62" s="12" t="s">
        <v>339</v>
      </c>
      <c r="N62" s="14">
        <v>1</v>
      </c>
      <c r="O62" s="15">
        <v>75.943799999999996</v>
      </c>
      <c r="P62" s="16">
        <f t="shared" si="0"/>
        <v>75.943799999999996</v>
      </c>
    </row>
    <row r="63" spans="1:16" ht="30.4" customHeight="1">
      <c r="A63" s="11" t="s">
        <v>1044</v>
      </c>
      <c r="B63" s="11">
        <v>4066748539550</v>
      </c>
      <c r="C63" s="11" t="s">
        <v>312</v>
      </c>
      <c r="D63" s="11" t="s">
        <v>465</v>
      </c>
      <c r="E63" s="11" t="s">
        <v>75</v>
      </c>
      <c r="F63" s="11" t="s">
        <v>43</v>
      </c>
      <c r="G63" s="11" t="s">
        <v>12</v>
      </c>
      <c r="H63" s="11" t="s">
        <v>13</v>
      </c>
      <c r="I63" s="11" t="s">
        <v>63</v>
      </c>
      <c r="J63" s="11" t="s">
        <v>466</v>
      </c>
      <c r="K63" s="11" t="s">
        <v>444</v>
      </c>
      <c r="L63" s="11" t="s">
        <v>50</v>
      </c>
      <c r="M63" s="12" t="s">
        <v>467</v>
      </c>
      <c r="N63" s="14">
        <v>1</v>
      </c>
      <c r="O63" s="15">
        <v>135.8278</v>
      </c>
      <c r="P63" s="16">
        <f t="shared" si="0"/>
        <v>135.8278</v>
      </c>
    </row>
    <row r="64" spans="1:16" ht="30.4" customHeight="1">
      <c r="A64" s="11" t="s">
        <v>1044</v>
      </c>
      <c r="B64" s="11">
        <v>4066748761487</v>
      </c>
      <c r="C64" s="11" t="s">
        <v>312</v>
      </c>
      <c r="D64" s="11" t="s">
        <v>468</v>
      </c>
      <c r="E64" s="11" t="s">
        <v>176</v>
      </c>
      <c r="F64" s="11" t="s">
        <v>43</v>
      </c>
      <c r="G64" s="11" t="s">
        <v>12</v>
      </c>
      <c r="H64" s="11" t="s">
        <v>13</v>
      </c>
      <c r="I64" s="11" t="s">
        <v>82</v>
      </c>
      <c r="J64" s="11" t="s">
        <v>290</v>
      </c>
      <c r="K64" s="11" t="s">
        <v>329</v>
      </c>
      <c r="L64" s="11" t="s">
        <v>50</v>
      </c>
      <c r="M64" s="12" t="s">
        <v>334</v>
      </c>
      <c r="N64" s="14">
        <v>6</v>
      </c>
      <c r="O64" s="15">
        <v>231.09780000000001</v>
      </c>
      <c r="P64" s="16">
        <f t="shared" si="0"/>
        <v>1386.5868</v>
      </c>
    </row>
    <row r="65" spans="1:16" ht="30.4" customHeight="1">
      <c r="A65" s="11" t="s">
        <v>1044</v>
      </c>
      <c r="B65" s="11">
        <v>4066748761517</v>
      </c>
      <c r="C65" s="11" t="s">
        <v>312</v>
      </c>
      <c r="D65" s="11" t="s">
        <v>468</v>
      </c>
      <c r="E65" s="11" t="s">
        <v>176</v>
      </c>
      <c r="F65" s="11" t="s">
        <v>43</v>
      </c>
      <c r="G65" s="11" t="s">
        <v>12</v>
      </c>
      <c r="H65" s="11" t="s">
        <v>13</v>
      </c>
      <c r="I65" s="11" t="s">
        <v>85</v>
      </c>
      <c r="J65" s="11" t="s">
        <v>290</v>
      </c>
      <c r="K65" s="11" t="s">
        <v>329</v>
      </c>
      <c r="L65" s="11" t="s">
        <v>50</v>
      </c>
      <c r="M65" s="12" t="s">
        <v>334</v>
      </c>
      <c r="N65" s="14">
        <v>10</v>
      </c>
      <c r="O65" s="15">
        <v>231.09780000000001</v>
      </c>
      <c r="P65" s="16">
        <f t="shared" si="0"/>
        <v>2310.9780000000001</v>
      </c>
    </row>
    <row r="66" spans="1:16" ht="30.4" customHeight="1">
      <c r="A66" s="11" t="s">
        <v>1044</v>
      </c>
      <c r="B66" s="11">
        <v>4066748761616</v>
      </c>
      <c r="C66" s="11" t="s">
        <v>312</v>
      </c>
      <c r="D66" s="11" t="s">
        <v>468</v>
      </c>
      <c r="E66" s="11" t="s">
        <v>176</v>
      </c>
      <c r="F66" s="11" t="s">
        <v>43</v>
      </c>
      <c r="G66" s="11" t="s">
        <v>12</v>
      </c>
      <c r="H66" s="11" t="s">
        <v>13</v>
      </c>
      <c r="I66" s="11" t="s">
        <v>74</v>
      </c>
      <c r="J66" s="11" t="s">
        <v>290</v>
      </c>
      <c r="K66" s="11" t="s">
        <v>329</v>
      </c>
      <c r="L66" s="11" t="s">
        <v>50</v>
      </c>
      <c r="M66" s="12" t="s">
        <v>334</v>
      </c>
      <c r="N66" s="14">
        <v>19</v>
      </c>
      <c r="O66" s="15">
        <v>231.09780000000001</v>
      </c>
      <c r="P66" s="16">
        <f t="shared" si="0"/>
        <v>4390.8582000000006</v>
      </c>
    </row>
    <row r="67" spans="1:16" ht="30.4" customHeight="1">
      <c r="A67" s="11" t="s">
        <v>1044</v>
      </c>
      <c r="B67" s="11">
        <v>4066748769162</v>
      </c>
      <c r="C67" s="11" t="s">
        <v>312</v>
      </c>
      <c r="D67" s="11" t="s">
        <v>196</v>
      </c>
      <c r="E67" s="11" t="s">
        <v>176</v>
      </c>
      <c r="F67" s="11" t="s">
        <v>43</v>
      </c>
      <c r="G67" s="11" t="s">
        <v>12</v>
      </c>
      <c r="H67" s="11" t="s">
        <v>13</v>
      </c>
      <c r="I67" s="11" t="s">
        <v>83</v>
      </c>
      <c r="J67" s="11" t="s">
        <v>290</v>
      </c>
      <c r="K67" s="11" t="s">
        <v>329</v>
      </c>
      <c r="L67" s="11" t="s">
        <v>50</v>
      </c>
      <c r="M67" s="12" t="s">
        <v>334</v>
      </c>
      <c r="N67" s="14">
        <v>5</v>
      </c>
      <c r="O67" s="15">
        <v>232</v>
      </c>
      <c r="P67" s="16">
        <f t="shared" si="0"/>
        <v>1160</v>
      </c>
    </row>
    <row r="68" spans="1:16" ht="30.4" customHeight="1">
      <c r="A68" s="11" t="s">
        <v>1044</v>
      </c>
      <c r="B68" s="11">
        <v>4066748769179</v>
      </c>
      <c r="C68" s="11" t="s">
        <v>312</v>
      </c>
      <c r="D68" s="11" t="s">
        <v>196</v>
      </c>
      <c r="E68" s="11" t="s">
        <v>176</v>
      </c>
      <c r="F68" s="11" t="s">
        <v>43</v>
      </c>
      <c r="G68" s="11" t="s">
        <v>12</v>
      </c>
      <c r="H68" s="11" t="s">
        <v>13</v>
      </c>
      <c r="I68" s="11" t="s">
        <v>65</v>
      </c>
      <c r="J68" s="11" t="s">
        <v>290</v>
      </c>
      <c r="K68" s="11" t="s">
        <v>329</v>
      </c>
      <c r="L68" s="11" t="s">
        <v>50</v>
      </c>
      <c r="M68" s="12" t="s">
        <v>334</v>
      </c>
      <c r="N68" s="14">
        <v>5</v>
      </c>
      <c r="O68" s="15">
        <v>232</v>
      </c>
      <c r="P68" s="16">
        <f t="shared" ref="P68:P131" si="1">O68*N68</f>
        <v>1160</v>
      </c>
    </row>
    <row r="69" spans="1:16" ht="30.4" customHeight="1">
      <c r="A69" s="11" t="s">
        <v>1044</v>
      </c>
      <c r="B69" s="11">
        <v>4066748769247</v>
      </c>
      <c r="C69" s="11" t="s">
        <v>312</v>
      </c>
      <c r="D69" s="11" t="s">
        <v>196</v>
      </c>
      <c r="E69" s="11" t="s">
        <v>176</v>
      </c>
      <c r="F69" s="11" t="s">
        <v>43</v>
      </c>
      <c r="G69" s="11" t="s">
        <v>12</v>
      </c>
      <c r="H69" s="11" t="s">
        <v>13</v>
      </c>
      <c r="I69" s="11" t="s">
        <v>85</v>
      </c>
      <c r="J69" s="11" t="s">
        <v>290</v>
      </c>
      <c r="K69" s="11" t="s">
        <v>329</v>
      </c>
      <c r="L69" s="11" t="s">
        <v>50</v>
      </c>
      <c r="M69" s="12" t="s">
        <v>334</v>
      </c>
      <c r="N69" s="14">
        <v>18</v>
      </c>
      <c r="O69" s="15">
        <v>232</v>
      </c>
      <c r="P69" s="16">
        <f t="shared" si="1"/>
        <v>4176</v>
      </c>
    </row>
    <row r="70" spans="1:16" ht="30.4" customHeight="1">
      <c r="A70" s="11" t="s">
        <v>1044</v>
      </c>
      <c r="B70" s="11">
        <v>4066748769285</v>
      </c>
      <c r="C70" s="11" t="s">
        <v>312</v>
      </c>
      <c r="D70" s="11" t="s">
        <v>196</v>
      </c>
      <c r="E70" s="11" t="s">
        <v>176</v>
      </c>
      <c r="F70" s="11" t="s">
        <v>43</v>
      </c>
      <c r="G70" s="11" t="s">
        <v>12</v>
      </c>
      <c r="H70" s="11" t="s">
        <v>13</v>
      </c>
      <c r="I70" s="11" t="s">
        <v>74</v>
      </c>
      <c r="J70" s="11" t="s">
        <v>290</v>
      </c>
      <c r="K70" s="11" t="s">
        <v>329</v>
      </c>
      <c r="L70" s="11" t="s">
        <v>50</v>
      </c>
      <c r="M70" s="12" t="s">
        <v>334</v>
      </c>
      <c r="N70" s="14">
        <v>16</v>
      </c>
      <c r="O70" s="15">
        <v>232</v>
      </c>
      <c r="P70" s="16">
        <f t="shared" si="1"/>
        <v>3712</v>
      </c>
    </row>
    <row r="71" spans="1:16" ht="30.4" customHeight="1">
      <c r="A71" s="11" t="s">
        <v>1044</v>
      </c>
      <c r="B71" s="11">
        <v>4066748772940</v>
      </c>
      <c r="C71" s="11" t="s">
        <v>312</v>
      </c>
      <c r="D71" s="11" t="s">
        <v>469</v>
      </c>
      <c r="E71" s="11" t="s">
        <v>176</v>
      </c>
      <c r="F71" s="11" t="s">
        <v>43</v>
      </c>
      <c r="G71" s="11" t="s">
        <v>12</v>
      </c>
      <c r="H71" s="11" t="s">
        <v>13</v>
      </c>
      <c r="I71" s="11" t="s">
        <v>86</v>
      </c>
      <c r="J71" s="11" t="s">
        <v>111</v>
      </c>
      <c r="K71" s="11" t="s">
        <v>329</v>
      </c>
      <c r="L71" s="11" t="s">
        <v>50</v>
      </c>
      <c r="M71" s="12" t="s">
        <v>334</v>
      </c>
      <c r="N71" s="14">
        <v>5</v>
      </c>
      <c r="O71" s="15">
        <v>232</v>
      </c>
      <c r="P71" s="16">
        <f t="shared" si="1"/>
        <v>1160</v>
      </c>
    </row>
    <row r="72" spans="1:16" ht="30.4" customHeight="1">
      <c r="A72" s="11" t="s">
        <v>1044</v>
      </c>
      <c r="B72" s="11">
        <v>4066748772964</v>
      </c>
      <c r="C72" s="11" t="s">
        <v>312</v>
      </c>
      <c r="D72" s="11" t="s">
        <v>469</v>
      </c>
      <c r="E72" s="11" t="s">
        <v>176</v>
      </c>
      <c r="F72" s="11" t="s">
        <v>43</v>
      </c>
      <c r="G72" s="11" t="s">
        <v>12</v>
      </c>
      <c r="H72" s="11" t="s">
        <v>13</v>
      </c>
      <c r="I72" s="11" t="s">
        <v>65</v>
      </c>
      <c r="J72" s="11" t="s">
        <v>111</v>
      </c>
      <c r="K72" s="11" t="s">
        <v>329</v>
      </c>
      <c r="L72" s="11" t="s">
        <v>50</v>
      </c>
      <c r="M72" s="12" t="s">
        <v>334</v>
      </c>
      <c r="N72" s="14">
        <v>9</v>
      </c>
      <c r="O72" s="15">
        <v>232</v>
      </c>
      <c r="P72" s="16">
        <f t="shared" si="1"/>
        <v>2088</v>
      </c>
    </row>
    <row r="73" spans="1:16" ht="30.4" customHeight="1">
      <c r="A73" s="11" t="s">
        <v>1044</v>
      </c>
      <c r="B73" s="11">
        <v>4066748773091</v>
      </c>
      <c r="C73" s="11" t="s">
        <v>312</v>
      </c>
      <c r="D73" s="11" t="s">
        <v>197</v>
      </c>
      <c r="E73" s="11" t="s">
        <v>92</v>
      </c>
      <c r="F73" s="11" t="s">
        <v>43</v>
      </c>
      <c r="G73" s="11" t="s">
        <v>12</v>
      </c>
      <c r="H73" s="11" t="s">
        <v>23</v>
      </c>
      <c r="I73" s="11" t="s">
        <v>63</v>
      </c>
      <c r="J73" s="11" t="s">
        <v>108</v>
      </c>
      <c r="K73" s="11" t="s">
        <v>329</v>
      </c>
      <c r="L73" s="11" t="s">
        <v>50</v>
      </c>
      <c r="M73" s="12" t="s">
        <v>334</v>
      </c>
      <c r="N73" s="14">
        <v>3</v>
      </c>
      <c r="O73" s="15">
        <v>232</v>
      </c>
      <c r="P73" s="16">
        <f t="shared" si="1"/>
        <v>696</v>
      </c>
    </row>
    <row r="74" spans="1:16" ht="30.4" customHeight="1">
      <c r="A74" s="11" t="s">
        <v>1044</v>
      </c>
      <c r="B74" s="11">
        <v>4066749412210</v>
      </c>
      <c r="C74" s="11" t="s">
        <v>312</v>
      </c>
      <c r="D74" s="11" t="s">
        <v>470</v>
      </c>
      <c r="E74" s="11" t="s">
        <v>471</v>
      </c>
      <c r="F74" s="11" t="s">
        <v>43</v>
      </c>
      <c r="G74" s="11" t="s">
        <v>12</v>
      </c>
      <c r="H74" s="11" t="s">
        <v>13</v>
      </c>
      <c r="I74" s="11" t="s">
        <v>72</v>
      </c>
      <c r="J74" s="11" t="s">
        <v>472</v>
      </c>
      <c r="K74" s="11" t="s">
        <v>338</v>
      </c>
      <c r="L74" s="11" t="s">
        <v>20</v>
      </c>
      <c r="M74" s="12" t="s">
        <v>339</v>
      </c>
      <c r="N74" s="14">
        <v>1</v>
      </c>
      <c r="O74" s="15">
        <v>103.16379999999999</v>
      </c>
      <c r="P74" s="16">
        <f t="shared" si="1"/>
        <v>103.16379999999999</v>
      </c>
    </row>
    <row r="75" spans="1:16" ht="30.4" customHeight="1">
      <c r="A75" s="11" t="s">
        <v>1044</v>
      </c>
      <c r="B75" s="11">
        <v>4066749593889</v>
      </c>
      <c r="C75" s="11" t="s">
        <v>312</v>
      </c>
      <c r="D75" s="11" t="s">
        <v>473</v>
      </c>
      <c r="E75" s="11" t="s">
        <v>474</v>
      </c>
      <c r="F75" s="11" t="s">
        <v>43</v>
      </c>
      <c r="G75" s="11" t="s">
        <v>12</v>
      </c>
      <c r="H75" s="11" t="s">
        <v>13</v>
      </c>
      <c r="I75" s="11" t="s">
        <v>82</v>
      </c>
      <c r="J75" s="11" t="s">
        <v>475</v>
      </c>
      <c r="K75" s="11" t="s">
        <v>329</v>
      </c>
      <c r="L75" s="11" t="s">
        <v>20</v>
      </c>
      <c r="M75" s="12" t="s">
        <v>462</v>
      </c>
      <c r="N75" s="14">
        <v>2</v>
      </c>
      <c r="O75" s="15">
        <v>164</v>
      </c>
      <c r="P75" s="16">
        <f t="shared" si="1"/>
        <v>328</v>
      </c>
    </row>
    <row r="76" spans="1:16" ht="30.4" customHeight="1">
      <c r="A76" s="11" t="s">
        <v>1044</v>
      </c>
      <c r="B76" s="11">
        <v>4066755094981</v>
      </c>
      <c r="C76" s="11" t="s">
        <v>312</v>
      </c>
      <c r="D76" s="11" t="s">
        <v>476</v>
      </c>
      <c r="E76" s="11" t="s">
        <v>477</v>
      </c>
      <c r="F76" s="11" t="s">
        <v>311</v>
      </c>
      <c r="G76" s="11" t="s">
        <v>12</v>
      </c>
      <c r="H76" s="11" t="s">
        <v>25</v>
      </c>
      <c r="I76" s="11" t="s">
        <v>85</v>
      </c>
      <c r="J76" s="11" t="s">
        <v>477</v>
      </c>
      <c r="K76" s="11" t="s">
        <v>478</v>
      </c>
      <c r="L76" s="11" t="s">
        <v>51</v>
      </c>
      <c r="M76" s="12" t="s">
        <v>330</v>
      </c>
      <c r="N76" s="14">
        <v>1</v>
      </c>
      <c r="O76" s="15">
        <v>123</v>
      </c>
      <c r="P76" s="16">
        <f t="shared" si="1"/>
        <v>123</v>
      </c>
    </row>
    <row r="77" spans="1:16" ht="30.4" customHeight="1">
      <c r="A77" s="11" t="s">
        <v>1044</v>
      </c>
      <c r="B77" s="11">
        <v>4066755094998</v>
      </c>
      <c r="C77" s="11" t="s">
        <v>312</v>
      </c>
      <c r="D77" s="11" t="s">
        <v>476</v>
      </c>
      <c r="E77" s="11" t="s">
        <v>477</v>
      </c>
      <c r="F77" s="11" t="s">
        <v>311</v>
      </c>
      <c r="G77" s="11" t="s">
        <v>12</v>
      </c>
      <c r="H77" s="11" t="s">
        <v>25</v>
      </c>
      <c r="I77" s="11" t="s">
        <v>83</v>
      </c>
      <c r="J77" s="11" t="s">
        <v>477</v>
      </c>
      <c r="K77" s="11" t="s">
        <v>478</v>
      </c>
      <c r="L77" s="11" t="s">
        <v>51</v>
      </c>
      <c r="M77" s="12" t="s">
        <v>330</v>
      </c>
      <c r="N77" s="14">
        <v>3</v>
      </c>
      <c r="O77" s="15">
        <v>123</v>
      </c>
      <c r="P77" s="16">
        <f t="shared" si="1"/>
        <v>369</v>
      </c>
    </row>
    <row r="78" spans="1:16" ht="30.4" customHeight="1">
      <c r="A78" s="11" t="s">
        <v>1044</v>
      </c>
      <c r="B78" s="11">
        <v>4066755095063</v>
      </c>
      <c r="C78" s="11" t="s">
        <v>312</v>
      </c>
      <c r="D78" s="11" t="s">
        <v>476</v>
      </c>
      <c r="E78" s="11" t="s">
        <v>477</v>
      </c>
      <c r="F78" s="11" t="s">
        <v>311</v>
      </c>
      <c r="G78" s="11" t="s">
        <v>12</v>
      </c>
      <c r="H78" s="11" t="s">
        <v>25</v>
      </c>
      <c r="I78" s="11" t="s">
        <v>74</v>
      </c>
      <c r="J78" s="11" t="s">
        <v>477</v>
      </c>
      <c r="K78" s="11" t="s">
        <v>478</v>
      </c>
      <c r="L78" s="11" t="s">
        <v>51</v>
      </c>
      <c r="M78" s="12" t="s">
        <v>330</v>
      </c>
      <c r="N78" s="14">
        <v>1</v>
      </c>
      <c r="O78" s="15">
        <v>123</v>
      </c>
      <c r="P78" s="16">
        <f t="shared" si="1"/>
        <v>123</v>
      </c>
    </row>
    <row r="79" spans="1:16" ht="30.4" customHeight="1">
      <c r="A79" s="11" t="s">
        <v>1044</v>
      </c>
      <c r="B79" s="11">
        <v>4066755552634</v>
      </c>
      <c r="C79" s="11" t="s">
        <v>312</v>
      </c>
      <c r="D79" s="11" t="s">
        <v>199</v>
      </c>
      <c r="E79" s="11" t="s">
        <v>242</v>
      </c>
      <c r="F79" s="11" t="s">
        <v>43</v>
      </c>
      <c r="G79" s="11" t="s">
        <v>12</v>
      </c>
      <c r="H79" s="11" t="s">
        <v>23</v>
      </c>
      <c r="I79" s="11" t="s">
        <v>83</v>
      </c>
      <c r="J79" s="11" t="s">
        <v>294</v>
      </c>
      <c r="K79" s="11" t="s">
        <v>329</v>
      </c>
      <c r="L79" s="11" t="s">
        <v>20</v>
      </c>
      <c r="M79" s="12" t="s">
        <v>334</v>
      </c>
      <c r="N79" s="14">
        <v>2</v>
      </c>
      <c r="O79" s="15">
        <v>164</v>
      </c>
      <c r="P79" s="16">
        <f t="shared" si="1"/>
        <v>328</v>
      </c>
    </row>
    <row r="80" spans="1:16" ht="30.4" customHeight="1">
      <c r="A80" s="11" t="s">
        <v>1044</v>
      </c>
      <c r="B80" s="11">
        <v>4066756079499</v>
      </c>
      <c r="C80" s="11" t="s">
        <v>312</v>
      </c>
      <c r="D80" s="11" t="s">
        <v>479</v>
      </c>
      <c r="E80" s="11" t="s">
        <v>480</v>
      </c>
      <c r="F80" s="11" t="s">
        <v>43</v>
      </c>
      <c r="G80" s="11" t="s">
        <v>12</v>
      </c>
      <c r="H80" s="11" t="s">
        <v>13</v>
      </c>
      <c r="I80" s="11" t="s">
        <v>65</v>
      </c>
      <c r="J80" s="11" t="s">
        <v>297</v>
      </c>
      <c r="K80" s="11" t="s">
        <v>329</v>
      </c>
      <c r="L80" s="11" t="s">
        <v>51</v>
      </c>
      <c r="M80" s="12" t="s">
        <v>334</v>
      </c>
      <c r="N80" s="14">
        <v>2</v>
      </c>
      <c r="O80" s="15">
        <v>81.387799999999999</v>
      </c>
      <c r="P80" s="16">
        <f t="shared" si="1"/>
        <v>162.7756</v>
      </c>
    </row>
    <row r="81" spans="1:16" ht="30.4" customHeight="1">
      <c r="A81" s="11" t="s">
        <v>1044</v>
      </c>
      <c r="B81" s="11">
        <v>4066756725167</v>
      </c>
      <c r="C81" s="11" t="s">
        <v>312</v>
      </c>
      <c r="D81" s="11" t="s">
        <v>195</v>
      </c>
      <c r="E81" s="11" t="s">
        <v>481</v>
      </c>
      <c r="F81" s="11" t="s">
        <v>43</v>
      </c>
      <c r="G81" s="11" t="s">
        <v>12</v>
      </c>
      <c r="H81" s="11" t="s">
        <v>13</v>
      </c>
      <c r="I81" s="11" t="s">
        <v>63</v>
      </c>
      <c r="J81" s="11" t="s">
        <v>73</v>
      </c>
      <c r="K81" s="11" t="s">
        <v>329</v>
      </c>
      <c r="L81" s="11" t="s">
        <v>20</v>
      </c>
      <c r="M81" s="12" t="s">
        <v>334</v>
      </c>
      <c r="N81" s="14">
        <v>1</v>
      </c>
      <c r="O81" s="15">
        <v>245</v>
      </c>
      <c r="P81" s="16">
        <f t="shared" si="1"/>
        <v>245</v>
      </c>
    </row>
    <row r="82" spans="1:16" ht="30.4" customHeight="1">
      <c r="A82" s="11" t="s">
        <v>1044</v>
      </c>
      <c r="B82" s="11">
        <v>4066757213601</v>
      </c>
      <c r="C82" s="11" t="s">
        <v>312</v>
      </c>
      <c r="D82" s="11" t="s">
        <v>482</v>
      </c>
      <c r="E82" s="11" t="s">
        <v>120</v>
      </c>
      <c r="F82" s="11" t="s">
        <v>30</v>
      </c>
      <c r="G82" s="11" t="s">
        <v>14</v>
      </c>
      <c r="H82" s="11" t="s">
        <v>23</v>
      </c>
      <c r="I82" s="11" t="s">
        <v>19</v>
      </c>
      <c r="J82" s="11" t="s">
        <v>21</v>
      </c>
      <c r="K82" s="11" t="s">
        <v>391</v>
      </c>
      <c r="L82" s="11" t="s">
        <v>50</v>
      </c>
      <c r="M82" s="12" t="s">
        <v>456</v>
      </c>
      <c r="N82" s="14">
        <v>2</v>
      </c>
      <c r="O82" s="15">
        <v>51.445799999999998</v>
      </c>
      <c r="P82" s="16">
        <f t="shared" si="1"/>
        <v>102.8916</v>
      </c>
    </row>
    <row r="83" spans="1:16" ht="30.4" customHeight="1">
      <c r="A83" s="11" t="s">
        <v>1044</v>
      </c>
      <c r="B83" s="11">
        <v>4066757260155</v>
      </c>
      <c r="C83" s="11" t="s">
        <v>312</v>
      </c>
      <c r="D83" s="11" t="s">
        <v>483</v>
      </c>
      <c r="E83" s="11" t="s">
        <v>484</v>
      </c>
      <c r="F83" s="11" t="s">
        <v>255</v>
      </c>
      <c r="G83" s="11" t="s">
        <v>14</v>
      </c>
      <c r="H83" s="11" t="s">
        <v>23</v>
      </c>
      <c r="I83" s="11" t="s">
        <v>15</v>
      </c>
      <c r="J83" s="11" t="s">
        <v>21</v>
      </c>
      <c r="K83" s="11" t="s">
        <v>460</v>
      </c>
      <c r="L83" s="11" t="s">
        <v>20</v>
      </c>
      <c r="M83" s="12" t="s">
        <v>485</v>
      </c>
      <c r="N83" s="14">
        <v>4</v>
      </c>
      <c r="O83" s="15">
        <v>46.001800000000003</v>
      </c>
      <c r="P83" s="16">
        <f t="shared" si="1"/>
        <v>184.00720000000001</v>
      </c>
    </row>
    <row r="84" spans="1:16" ht="30.4" customHeight="1">
      <c r="A84" s="11" t="s">
        <v>1044</v>
      </c>
      <c r="B84" s="11">
        <v>4066757290558</v>
      </c>
      <c r="C84" s="11" t="s">
        <v>312</v>
      </c>
      <c r="D84" s="11" t="s">
        <v>486</v>
      </c>
      <c r="E84" s="11" t="s">
        <v>250</v>
      </c>
      <c r="F84" s="11" t="s">
        <v>255</v>
      </c>
      <c r="G84" s="11" t="s">
        <v>14</v>
      </c>
      <c r="H84" s="11" t="s">
        <v>23</v>
      </c>
      <c r="I84" s="11" t="s">
        <v>17</v>
      </c>
      <c r="J84" s="11" t="s">
        <v>21</v>
      </c>
      <c r="K84" s="11" t="s">
        <v>460</v>
      </c>
      <c r="L84" s="11" t="s">
        <v>20</v>
      </c>
      <c r="M84" s="12" t="s">
        <v>485</v>
      </c>
      <c r="N84" s="14">
        <v>1</v>
      </c>
      <c r="O84" s="15">
        <v>37.835799999999999</v>
      </c>
      <c r="P84" s="16">
        <f t="shared" si="1"/>
        <v>37.835799999999999</v>
      </c>
    </row>
    <row r="85" spans="1:16" ht="30.4" customHeight="1">
      <c r="A85" s="11" t="s">
        <v>1044</v>
      </c>
      <c r="B85" s="11">
        <v>4066759507814</v>
      </c>
      <c r="C85" s="11" t="s">
        <v>312</v>
      </c>
      <c r="D85" s="11" t="s">
        <v>187</v>
      </c>
      <c r="E85" s="11" t="s">
        <v>487</v>
      </c>
      <c r="F85" s="11" t="s">
        <v>259</v>
      </c>
      <c r="G85" s="11" t="s">
        <v>14</v>
      </c>
      <c r="H85" s="11" t="s">
        <v>13</v>
      </c>
      <c r="I85" s="11" t="s">
        <v>15</v>
      </c>
      <c r="J85" s="11" t="s">
        <v>119</v>
      </c>
      <c r="K85" s="11" t="s">
        <v>326</v>
      </c>
      <c r="L85" s="11" t="s">
        <v>488</v>
      </c>
      <c r="M85" s="12" t="s">
        <v>456</v>
      </c>
      <c r="N85" s="14">
        <v>4</v>
      </c>
      <c r="O85" s="15">
        <v>103.16379999999999</v>
      </c>
      <c r="P85" s="16">
        <f t="shared" si="1"/>
        <v>412.65519999999998</v>
      </c>
    </row>
    <row r="86" spans="1:16" ht="30.4" customHeight="1">
      <c r="A86" s="11" t="s">
        <v>1044</v>
      </c>
      <c r="B86" s="11">
        <v>4066759683716</v>
      </c>
      <c r="C86" s="11" t="s">
        <v>312</v>
      </c>
      <c r="D86" s="11" t="s">
        <v>204</v>
      </c>
      <c r="E86" s="11" t="s">
        <v>489</v>
      </c>
      <c r="F86" s="11" t="s">
        <v>44</v>
      </c>
      <c r="G86" s="11" t="s">
        <v>14</v>
      </c>
      <c r="H86" s="11" t="s">
        <v>13</v>
      </c>
      <c r="I86" s="11" t="s">
        <v>15</v>
      </c>
      <c r="J86" s="11" t="s">
        <v>119</v>
      </c>
      <c r="K86" s="11" t="s">
        <v>490</v>
      </c>
      <c r="L86" s="11" t="s">
        <v>52</v>
      </c>
      <c r="M86" s="12" t="s">
        <v>491</v>
      </c>
      <c r="N86" s="14">
        <v>1</v>
      </c>
      <c r="O86" s="15">
        <v>90</v>
      </c>
      <c r="P86" s="16">
        <f t="shared" si="1"/>
        <v>90</v>
      </c>
    </row>
    <row r="87" spans="1:16" ht="30.4" customHeight="1">
      <c r="A87" s="11" t="s">
        <v>1044</v>
      </c>
      <c r="B87" s="11">
        <v>4066761214281</v>
      </c>
      <c r="C87" s="11" t="s">
        <v>312</v>
      </c>
      <c r="D87" s="11" t="s">
        <v>492</v>
      </c>
      <c r="E87" s="11" t="s">
        <v>493</v>
      </c>
      <c r="F87" s="11" t="s">
        <v>265</v>
      </c>
      <c r="G87" s="11" t="s">
        <v>14</v>
      </c>
      <c r="H87" s="11" t="s">
        <v>23</v>
      </c>
      <c r="I87" s="11" t="s">
        <v>16</v>
      </c>
      <c r="J87" s="11" t="s">
        <v>21</v>
      </c>
      <c r="K87" s="11" t="s">
        <v>358</v>
      </c>
      <c r="L87" s="11" t="s">
        <v>49</v>
      </c>
      <c r="M87" s="12" t="s">
        <v>494</v>
      </c>
      <c r="N87" s="14">
        <v>2</v>
      </c>
      <c r="O87" s="15">
        <v>81.387799999999999</v>
      </c>
      <c r="P87" s="16">
        <f t="shared" si="1"/>
        <v>162.7756</v>
      </c>
    </row>
    <row r="88" spans="1:16" ht="30.4" customHeight="1">
      <c r="A88" s="11" t="s">
        <v>1044</v>
      </c>
      <c r="B88" s="11">
        <v>4066761423966</v>
      </c>
      <c r="C88" s="11" t="s">
        <v>312</v>
      </c>
      <c r="D88" s="11" t="s">
        <v>201</v>
      </c>
      <c r="E88" s="11" t="s">
        <v>180</v>
      </c>
      <c r="F88" s="11" t="s">
        <v>44</v>
      </c>
      <c r="G88" s="11" t="s">
        <v>14</v>
      </c>
      <c r="H88" s="11" t="s">
        <v>13</v>
      </c>
      <c r="I88" s="11" t="s">
        <v>15</v>
      </c>
      <c r="J88" s="11" t="s">
        <v>27</v>
      </c>
      <c r="K88" s="11" t="s">
        <v>430</v>
      </c>
      <c r="L88" s="11" t="s">
        <v>49</v>
      </c>
      <c r="M88" s="12" t="s">
        <v>456</v>
      </c>
      <c r="N88" s="14">
        <v>19</v>
      </c>
      <c r="O88" s="15">
        <v>94.997799999999998</v>
      </c>
      <c r="P88" s="16">
        <f t="shared" si="1"/>
        <v>1804.9582</v>
      </c>
    </row>
    <row r="89" spans="1:16" ht="30.4" customHeight="1">
      <c r="A89" s="11" t="s">
        <v>1044</v>
      </c>
      <c r="B89" s="11">
        <v>4066761450719</v>
      </c>
      <c r="C89" s="11" t="s">
        <v>312</v>
      </c>
      <c r="D89" s="11" t="s">
        <v>200</v>
      </c>
      <c r="E89" s="11" t="s">
        <v>495</v>
      </c>
      <c r="F89" s="11" t="s">
        <v>259</v>
      </c>
      <c r="G89" s="11" t="s">
        <v>14</v>
      </c>
      <c r="H89" s="11" t="s">
        <v>13</v>
      </c>
      <c r="I89" s="11" t="s">
        <v>54</v>
      </c>
      <c r="J89" s="11" t="s">
        <v>27</v>
      </c>
      <c r="K89" s="11" t="s">
        <v>348</v>
      </c>
      <c r="L89" s="11" t="s">
        <v>20</v>
      </c>
      <c r="M89" s="12" t="s">
        <v>491</v>
      </c>
      <c r="N89" s="14">
        <v>2</v>
      </c>
      <c r="O89" s="15">
        <v>89.553799999999995</v>
      </c>
      <c r="P89" s="16">
        <f t="shared" si="1"/>
        <v>179.10759999999999</v>
      </c>
    </row>
    <row r="90" spans="1:16" ht="30.4" customHeight="1">
      <c r="A90" s="11" t="s">
        <v>1044</v>
      </c>
      <c r="B90" s="11">
        <v>4066761458395</v>
      </c>
      <c r="C90" s="11" t="s">
        <v>312</v>
      </c>
      <c r="D90" s="11" t="s">
        <v>186</v>
      </c>
      <c r="E90" s="11" t="s">
        <v>487</v>
      </c>
      <c r="F90" s="11" t="s">
        <v>259</v>
      </c>
      <c r="G90" s="11" t="s">
        <v>14</v>
      </c>
      <c r="H90" s="11" t="s">
        <v>13</v>
      </c>
      <c r="I90" s="11" t="s">
        <v>15</v>
      </c>
      <c r="J90" s="11" t="s">
        <v>27</v>
      </c>
      <c r="K90" s="11" t="s">
        <v>326</v>
      </c>
      <c r="L90" s="11" t="s">
        <v>488</v>
      </c>
      <c r="M90" s="12" t="s">
        <v>456</v>
      </c>
      <c r="N90" s="14">
        <v>13</v>
      </c>
      <c r="O90" s="15">
        <v>104</v>
      </c>
      <c r="P90" s="16">
        <f t="shared" si="1"/>
        <v>1352</v>
      </c>
    </row>
    <row r="91" spans="1:16" ht="30.4" customHeight="1">
      <c r="A91" s="11" t="s">
        <v>1044</v>
      </c>
      <c r="B91" s="11">
        <v>4066761462354</v>
      </c>
      <c r="C91" s="11" t="s">
        <v>312</v>
      </c>
      <c r="D91" s="11" t="s">
        <v>203</v>
      </c>
      <c r="E91" s="11" t="s">
        <v>229</v>
      </c>
      <c r="F91" s="11" t="s">
        <v>259</v>
      </c>
      <c r="G91" s="11" t="s">
        <v>14</v>
      </c>
      <c r="H91" s="11" t="s">
        <v>13</v>
      </c>
      <c r="I91" s="11" t="s">
        <v>15</v>
      </c>
      <c r="J91" s="11" t="s">
        <v>27</v>
      </c>
      <c r="K91" s="11" t="s">
        <v>326</v>
      </c>
      <c r="L91" s="11" t="s">
        <v>52</v>
      </c>
      <c r="M91" s="12" t="s">
        <v>496</v>
      </c>
      <c r="N91" s="14">
        <v>19</v>
      </c>
      <c r="O91" s="15">
        <v>104</v>
      </c>
      <c r="P91" s="16">
        <f t="shared" si="1"/>
        <v>1976</v>
      </c>
    </row>
    <row r="92" spans="1:16" ht="30.4" customHeight="1">
      <c r="A92" s="11" t="s">
        <v>1044</v>
      </c>
      <c r="B92" s="11">
        <v>4066762472147</v>
      </c>
      <c r="C92" s="11" t="s">
        <v>312</v>
      </c>
      <c r="D92" s="11" t="s">
        <v>497</v>
      </c>
      <c r="E92" s="11" t="s">
        <v>100</v>
      </c>
      <c r="F92" s="11" t="s">
        <v>43</v>
      </c>
      <c r="G92" s="11" t="s">
        <v>12</v>
      </c>
      <c r="H92" s="11" t="s">
        <v>13</v>
      </c>
      <c r="I92" s="11" t="s">
        <v>33</v>
      </c>
      <c r="J92" s="11" t="s">
        <v>498</v>
      </c>
      <c r="K92" s="11" t="s">
        <v>444</v>
      </c>
      <c r="L92" s="11" t="s">
        <v>35</v>
      </c>
      <c r="M92" s="12" t="s">
        <v>499</v>
      </c>
      <c r="N92" s="14">
        <v>2</v>
      </c>
      <c r="O92" s="15">
        <v>135.8278</v>
      </c>
      <c r="P92" s="16">
        <f t="shared" si="1"/>
        <v>271.65559999999999</v>
      </c>
    </row>
    <row r="93" spans="1:16" ht="30.4" customHeight="1">
      <c r="A93" s="11" t="s">
        <v>1044</v>
      </c>
      <c r="B93" s="11">
        <v>4066762472185</v>
      </c>
      <c r="C93" s="11" t="s">
        <v>312</v>
      </c>
      <c r="D93" s="11" t="s">
        <v>497</v>
      </c>
      <c r="E93" s="11" t="s">
        <v>100</v>
      </c>
      <c r="F93" s="11" t="s">
        <v>43</v>
      </c>
      <c r="G93" s="11" t="s">
        <v>12</v>
      </c>
      <c r="H93" s="11" t="s">
        <v>13</v>
      </c>
      <c r="I93" s="11" t="s">
        <v>79</v>
      </c>
      <c r="J93" s="11" t="s">
        <v>498</v>
      </c>
      <c r="K93" s="11" t="s">
        <v>444</v>
      </c>
      <c r="L93" s="11" t="s">
        <v>50</v>
      </c>
      <c r="M93" s="12" t="s">
        <v>499</v>
      </c>
      <c r="N93" s="14">
        <v>1</v>
      </c>
      <c r="O93" s="15">
        <v>135.8278</v>
      </c>
      <c r="P93" s="16">
        <f t="shared" si="1"/>
        <v>135.8278</v>
      </c>
    </row>
    <row r="94" spans="1:16" ht="30.4" customHeight="1">
      <c r="A94" s="11" t="s">
        <v>1044</v>
      </c>
      <c r="B94" s="11">
        <v>4066762476046</v>
      </c>
      <c r="C94" s="11" t="s">
        <v>312</v>
      </c>
      <c r="D94" s="11" t="s">
        <v>500</v>
      </c>
      <c r="E94" s="11" t="s">
        <v>100</v>
      </c>
      <c r="F94" s="11" t="s">
        <v>43</v>
      </c>
      <c r="G94" s="11" t="s">
        <v>12</v>
      </c>
      <c r="H94" s="11" t="s">
        <v>13</v>
      </c>
      <c r="I94" s="11" t="s">
        <v>80</v>
      </c>
      <c r="J94" s="11" t="s">
        <v>501</v>
      </c>
      <c r="K94" s="11" t="s">
        <v>444</v>
      </c>
      <c r="L94" s="11" t="s">
        <v>50</v>
      </c>
      <c r="M94" s="12" t="s">
        <v>499</v>
      </c>
      <c r="N94" s="14">
        <v>56</v>
      </c>
      <c r="O94" s="15">
        <v>135.8278</v>
      </c>
      <c r="P94" s="16">
        <f t="shared" si="1"/>
        <v>7606.3567999999996</v>
      </c>
    </row>
    <row r="95" spans="1:16" ht="30.4" customHeight="1">
      <c r="A95" s="11" t="s">
        <v>1044</v>
      </c>
      <c r="B95" s="11">
        <v>4066762476053</v>
      </c>
      <c r="C95" s="11" t="s">
        <v>312</v>
      </c>
      <c r="D95" s="11" t="s">
        <v>500</v>
      </c>
      <c r="E95" s="11" t="s">
        <v>100</v>
      </c>
      <c r="F95" s="11" t="s">
        <v>43</v>
      </c>
      <c r="G95" s="11" t="s">
        <v>12</v>
      </c>
      <c r="H95" s="11" t="s">
        <v>13</v>
      </c>
      <c r="I95" s="11" t="s">
        <v>34</v>
      </c>
      <c r="J95" s="11" t="s">
        <v>501</v>
      </c>
      <c r="K95" s="11" t="s">
        <v>444</v>
      </c>
      <c r="L95" s="11" t="s">
        <v>50</v>
      </c>
      <c r="M95" s="12" t="s">
        <v>499</v>
      </c>
      <c r="N95" s="14">
        <v>11</v>
      </c>
      <c r="O95" s="15">
        <v>135.8278</v>
      </c>
      <c r="P95" s="16">
        <f t="shared" si="1"/>
        <v>1494.1058</v>
      </c>
    </row>
    <row r="96" spans="1:16" ht="30.4" customHeight="1">
      <c r="A96" s="11" t="s">
        <v>1044</v>
      </c>
      <c r="B96" s="11">
        <v>4066765210463</v>
      </c>
      <c r="C96" s="11" t="s">
        <v>312</v>
      </c>
      <c r="D96" s="11" t="s">
        <v>502</v>
      </c>
      <c r="E96" s="11" t="s">
        <v>237</v>
      </c>
      <c r="F96" s="11" t="s">
        <v>43</v>
      </c>
      <c r="G96" s="11" t="s">
        <v>12</v>
      </c>
      <c r="H96" s="11" t="s">
        <v>23</v>
      </c>
      <c r="I96" s="11" t="s">
        <v>63</v>
      </c>
      <c r="J96" s="11" t="s">
        <v>503</v>
      </c>
      <c r="K96" s="11" t="s">
        <v>329</v>
      </c>
      <c r="L96" s="11" t="s">
        <v>20</v>
      </c>
      <c r="M96" s="12" t="s">
        <v>334</v>
      </c>
      <c r="N96" s="14">
        <v>1</v>
      </c>
      <c r="O96" s="15">
        <v>245</v>
      </c>
      <c r="P96" s="16">
        <f t="shared" si="1"/>
        <v>245</v>
      </c>
    </row>
    <row r="97" spans="1:16" ht="30.4" customHeight="1">
      <c r="A97" s="11" t="s">
        <v>1044</v>
      </c>
      <c r="B97" s="11">
        <v>4066765210548</v>
      </c>
      <c r="C97" s="11" t="s">
        <v>312</v>
      </c>
      <c r="D97" s="11" t="s">
        <v>502</v>
      </c>
      <c r="E97" s="11" t="s">
        <v>237</v>
      </c>
      <c r="F97" s="11" t="s">
        <v>43</v>
      </c>
      <c r="G97" s="11" t="s">
        <v>12</v>
      </c>
      <c r="H97" s="11" t="s">
        <v>23</v>
      </c>
      <c r="I97" s="11" t="s">
        <v>82</v>
      </c>
      <c r="J97" s="11" t="s">
        <v>503</v>
      </c>
      <c r="K97" s="11" t="s">
        <v>329</v>
      </c>
      <c r="L97" s="11" t="s">
        <v>20</v>
      </c>
      <c r="M97" s="12" t="s">
        <v>334</v>
      </c>
      <c r="N97" s="14">
        <v>1</v>
      </c>
      <c r="O97" s="15">
        <v>245</v>
      </c>
      <c r="P97" s="16">
        <f t="shared" si="1"/>
        <v>245</v>
      </c>
    </row>
    <row r="98" spans="1:16" ht="30.4" customHeight="1">
      <c r="A98" s="11" t="s">
        <v>1044</v>
      </c>
      <c r="B98" s="11">
        <v>4066765284099</v>
      </c>
      <c r="C98" s="11" t="s">
        <v>312</v>
      </c>
      <c r="D98" s="11" t="s">
        <v>504</v>
      </c>
      <c r="E98" s="11" t="s">
        <v>110</v>
      </c>
      <c r="F98" s="11" t="s">
        <v>258</v>
      </c>
      <c r="G98" s="11" t="s">
        <v>12</v>
      </c>
      <c r="H98" s="11" t="s">
        <v>23</v>
      </c>
      <c r="I98" s="11" t="s">
        <v>74</v>
      </c>
      <c r="J98" s="11" t="s">
        <v>24</v>
      </c>
      <c r="K98" s="11" t="s">
        <v>338</v>
      </c>
      <c r="L98" s="11" t="s">
        <v>20</v>
      </c>
      <c r="M98" s="12" t="s">
        <v>330</v>
      </c>
      <c r="N98" s="14">
        <v>1</v>
      </c>
      <c r="O98" s="15">
        <v>94.997799999999998</v>
      </c>
      <c r="P98" s="16">
        <f t="shared" si="1"/>
        <v>94.997799999999998</v>
      </c>
    </row>
    <row r="99" spans="1:16" ht="30.4" customHeight="1">
      <c r="A99" s="11" t="s">
        <v>1044</v>
      </c>
      <c r="B99" s="11">
        <v>4066765979742</v>
      </c>
      <c r="C99" s="11" t="s">
        <v>312</v>
      </c>
      <c r="D99" s="11" t="s">
        <v>505</v>
      </c>
      <c r="E99" s="11" t="s">
        <v>495</v>
      </c>
      <c r="F99" s="11" t="s">
        <v>259</v>
      </c>
      <c r="G99" s="11" t="s">
        <v>14</v>
      </c>
      <c r="H99" s="11" t="s">
        <v>13</v>
      </c>
      <c r="I99" s="11" t="s">
        <v>15</v>
      </c>
      <c r="J99" s="11" t="s">
        <v>119</v>
      </c>
      <c r="K99" s="11" t="s">
        <v>348</v>
      </c>
      <c r="L99" s="11" t="s">
        <v>20</v>
      </c>
      <c r="M99" s="12" t="s">
        <v>491</v>
      </c>
      <c r="N99" s="14">
        <v>15</v>
      </c>
      <c r="O99" s="15">
        <v>89.553799999999995</v>
      </c>
      <c r="P99" s="16">
        <f t="shared" si="1"/>
        <v>1343.307</v>
      </c>
    </row>
    <row r="100" spans="1:16" ht="30.4" customHeight="1">
      <c r="A100" s="11" t="s">
        <v>1044</v>
      </c>
      <c r="B100" s="11">
        <v>4066766548145</v>
      </c>
      <c r="C100" s="11" t="s">
        <v>312</v>
      </c>
      <c r="D100" s="11" t="s">
        <v>506</v>
      </c>
      <c r="E100" s="11" t="s">
        <v>221</v>
      </c>
      <c r="F100" s="11" t="s">
        <v>43</v>
      </c>
      <c r="G100" s="11" t="s">
        <v>12</v>
      </c>
      <c r="H100" s="11" t="s">
        <v>13</v>
      </c>
      <c r="I100" s="11" t="s">
        <v>82</v>
      </c>
      <c r="J100" s="11" t="s">
        <v>279</v>
      </c>
      <c r="K100" s="11" t="s">
        <v>329</v>
      </c>
      <c r="L100" s="11" t="s">
        <v>50</v>
      </c>
      <c r="M100" s="12" t="s">
        <v>334</v>
      </c>
      <c r="N100" s="14">
        <v>2</v>
      </c>
      <c r="O100" s="15">
        <v>135.8278</v>
      </c>
      <c r="P100" s="16">
        <f t="shared" si="1"/>
        <v>271.65559999999999</v>
      </c>
    </row>
    <row r="101" spans="1:16" ht="30.4" customHeight="1">
      <c r="A101" s="11" t="s">
        <v>1044</v>
      </c>
      <c r="B101" s="11">
        <v>4066766551770</v>
      </c>
      <c r="C101" s="11" t="s">
        <v>312</v>
      </c>
      <c r="D101" s="11" t="s">
        <v>506</v>
      </c>
      <c r="E101" s="11" t="s">
        <v>221</v>
      </c>
      <c r="F101" s="11" t="s">
        <v>43</v>
      </c>
      <c r="G101" s="11" t="s">
        <v>12</v>
      </c>
      <c r="H101" s="11" t="s">
        <v>13</v>
      </c>
      <c r="I101" s="11" t="s">
        <v>83</v>
      </c>
      <c r="J101" s="11" t="s">
        <v>279</v>
      </c>
      <c r="K101" s="11" t="s">
        <v>329</v>
      </c>
      <c r="L101" s="11" t="s">
        <v>50</v>
      </c>
      <c r="M101" s="12" t="s">
        <v>334</v>
      </c>
      <c r="N101" s="14">
        <v>3</v>
      </c>
      <c r="O101" s="15">
        <v>135.8278</v>
      </c>
      <c r="P101" s="16">
        <f t="shared" si="1"/>
        <v>407.48339999999996</v>
      </c>
    </row>
    <row r="102" spans="1:16" ht="30.4" customHeight="1">
      <c r="A102" s="11" t="s">
        <v>1044</v>
      </c>
      <c r="B102" s="11">
        <v>4066766551794</v>
      </c>
      <c r="C102" s="11" t="s">
        <v>312</v>
      </c>
      <c r="D102" s="11" t="s">
        <v>506</v>
      </c>
      <c r="E102" s="11" t="s">
        <v>221</v>
      </c>
      <c r="F102" s="11" t="s">
        <v>43</v>
      </c>
      <c r="G102" s="11" t="s">
        <v>12</v>
      </c>
      <c r="H102" s="11" t="s">
        <v>13</v>
      </c>
      <c r="I102" s="11" t="s">
        <v>65</v>
      </c>
      <c r="J102" s="11" t="s">
        <v>279</v>
      </c>
      <c r="K102" s="11" t="s">
        <v>329</v>
      </c>
      <c r="L102" s="11" t="s">
        <v>50</v>
      </c>
      <c r="M102" s="12" t="s">
        <v>334</v>
      </c>
      <c r="N102" s="14">
        <v>2</v>
      </c>
      <c r="O102" s="15">
        <v>135.8278</v>
      </c>
      <c r="P102" s="16">
        <f t="shared" si="1"/>
        <v>271.65559999999999</v>
      </c>
    </row>
    <row r="103" spans="1:16" ht="30.4" customHeight="1">
      <c r="A103" s="11" t="s">
        <v>1044</v>
      </c>
      <c r="B103" s="11">
        <v>4067886728424</v>
      </c>
      <c r="C103" s="11" t="s">
        <v>312</v>
      </c>
      <c r="D103" s="11" t="s">
        <v>101</v>
      </c>
      <c r="E103" s="11" t="s">
        <v>102</v>
      </c>
      <c r="F103" s="11" t="s">
        <v>43</v>
      </c>
      <c r="G103" s="11" t="s">
        <v>12</v>
      </c>
      <c r="H103" s="11" t="s">
        <v>23</v>
      </c>
      <c r="I103" s="11" t="s">
        <v>79</v>
      </c>
      <c r="J103" s="11" t="s">
        <v>103</v>
      </c>
      <c r="K103" s="11" t="s">
        <v>507</v>
      </c>
      <c r="L103" s="11" t="s">
        <v>35</v>
      </c>
      <c r="M103" s="12" t="s">
        <v>467</v>
      </c>
      <c r="N103" s="14">
        <v>25</v>
      </c>
      <c r="O103" s="15">
        <v>135.8278</v>
      </c>
      <c r="P103" s="16">
        <f t="shared" si="1"/>
        <v>3395.6949999999997</v>
      </c>
    </row>
    <row r="104" spans="1:16" ht="30.4" customHeight="1">
      <c r="A104" s="11" t="s">
        <v>1044</v>
      </c>
      <c r="B104" s="11">
        <v>4067887876452</v>
      </c>
      <c r="C104" s="11" t="s">
        <v>312</v>
      </c>
      <c r="D104" s="11" t="s">
        <v>508</v>
      </c>
      <c r="E104" s="11" t="s">
        <v>509</v>
      </c>
      <c r="F104" s="11" t="s">
        <v>259</v>
      </c>
      <c r="G104" s="11" t="s">
        <v>14</v>
      </c>
      <c r="H104" s="11" t="s">
        <v>13</v>
      </c>
      <c r="I104" s="11" t="s">
        <v>15</v>
      </c>
      <c r="J104" s="11" t="s">
        <v>21</v>
      </c>
      <c r="K104" s="11" t="s">
        <v>322</v>
      </c>
      <c r="L104" s="11" t="s">
        <v>49</v>
      </c>
      <c r="M104" s="12" t="s">
        <v>510</v>
      </c>
      <c r="N104" s="14">
        <v>2</v>
      </c>
      <c r="O104" s="15">
        <v>66</v>
      </c>
      <c r="P104" s="16">
        <f t="shared" si="1"/>
        <v>132</v>
      </c>
    </row>
    <row r="105" spans="1:16" ht="30.4" customHeight="1">
      <c r="A105" s="11" t="s">
        <v>1044</v>
      </c>
      <c r="B105" s="11">
        <v>4067888640526</v>
      </c>
      <c r="C105" s="11" t="s">
        <v>312</v>
      </c>
      <c r="D105" s="11" t="s">
        <v>441</v>
      </c>
      <c r="E105" s="11" t="s">
        <v>442</v>
      </c>
      <c r="F105" s="11" t="s">
        <v>43</v>
      </c>
      <c r="G105" s="11" t="s">
        <v>12</v>
      </c>
      <c r="H105" s="11" t="s">
        <v>13</v>
      </c>
      <c r="I105" s="11" t="s">
        <v>83</v>
      </c>
      <c r="J105" s="11" t="s">
        <v>443</v>
      </c>
      <c r="K105" s="11" t="s">
        <v>444</v>
      </c>
      <c r="L105" s="11" t="s">
        <v>20</v>
      </c>
      <c r="M105" s="12" t="s">
        <v>445</v>
      </c>
      <c r="N105" s="14">
        <v>4</v>
      </c>
      <c r="O105" s="15">
        <v>135.8278</v>
      </c>
      <c r="P105" s="16">
        <f t="shared" si="1"/>
        <v>543.31119999999999</v>
      </c>
    </row>
    <row r="106" spans="1:16" ht="30.4" customHeight="1">
      <c r="A106" s="11" t="s">
        <v>1044</v>
      </c>
      <c r="B106" s="11">
        <v>4067888643527</v>
      </c>
      <c r="C106" s="11" t="s">
        <v>312</v>
      </c>
      <c r="D106" s="11" t="s">
        <v>441</v>
      </c>
      <c r="E106" s="11" t="s">
        <v>442</v>
      </c>
      <c r="F106" s="11" t="s">
        <v>43</v>
      </c>
      <c r="G106" s="11" t="s">
        <v>12</v>
      </c>
      <c r="H106" s="11" t="s">
        <v>13</v>
      </c>
      <c r="I106" s="11" t="s">
        <v>65</v>
      </c>
      <c r="J106" s="11" t="s">
        <v>443</v>
      </c>
      <c r="K106" s="11" t="s">
        <v>444</v>
      </c>
      <c r="L106" s="11" t="s">
        <v>20</v>
      </c>
      <c r="M106" s="12" t="s">
        <v>445</v>
      </c>
      <c r="N106" s="14">
        <v>3</v>
      </c>
      <c r="O106" s="15">
        <v>135.8278</v>
      </c>
      <c r="P106" s="16">
        <f t="shared" si="1"/>
        <v>407.48339999999996</v>
      </c>
    </row>
    <row r="107" spans="1:16" ht="30.4" customHeight="1">
      <c r="A107" s="11" t="s">
        <v>1044</v>
      </c>
      <c r="B107" s="11">
        <v>4067888681567</v>
      </c>
      <c r="C107" s="11" t="s">
        <v>312</v>
      </c>
      <c r="D107" s="11" t="s">
        <v>511</v>
      </c>
      <c r="E107" s="11" t="s">
        <v>221</v>
      </c>
      <c r="F107" s="11" t="s">
        <v>43</v>
      </c>
      <c r="G107" s="11" t="s">
        <v>12</v>
      </c>
      <c r="H107" s="11" t="s">
        <v>13</v>
      </c>
      <c r="I107" s="11" t="s">
        <v>65</v>
      </c>
      <c r="J107" s="11" t="s">
        <v>512</v>
      </c>
      <c r="K107" s="11" t="s">
        <v>329</v>
      </c>
      <c r="L107" s="11" t="s">
        <v>50</v>
      </c>
      <c r="M107" s="12" t="s">
        <v>462</v>
      </c>
      <c r="N107" s="14">
        <v>2</v>
      </c>
      <c r="O107" s="15">
        <v>136</v>
      </c>
      <c r="P107" s="16">
        <f t="shared" si="1"/>
        <v>272</v>
      </c>
    </row>
    <row r="108" spans="1:16" ht="30.4" customHeight="1">
      <c r="A108" s="11" t="s">
        <v>1044</v>
      </c>
      <c r="B108" s="11">
        <v>4067888681581</v>
      </c>
      <c r="C108" s="11" t="s">
        <v>312</v>
      </c>
      <c r="D108" s="11" t="s">
        <v>511</v>
      </c>
      <c r="E108" s="11" t="s">
        <v>221</v>
      </c>
      <c r="F108" s="11" t="s">
        <v>43</v>
      </c>
      <c r="G108" s="11" t="s">
        <v>12</v>
      </c>
      <c r="H108" s="11" t="s">
        <v>13</v>
      </c>
      <c r="I108" s="11" t="s">
        <v>83</v>
      </c>
      <c r="J108" s="11" t="s">
        <v>512</v>
      </c>
      <c r="K108" s="11" t="s">
        <v>329</v>
      </c>
      <c r="L108" s="11" t="s">
        <v>50</v>
      </c>
      <c r="M108" s="12" t="s">
        <v>462</v>
      </c>
      <c r="N108" s="14">
        <v>3</v>
      </c>
      <c r="O108" s="15">
        <v>136</v>
      </c>
      <c r="P108" s="16">
        <f t="shared" si="1"/>
        <v>408</v>
      </c>
    </row>
    <row r="109" spans="1:16" ht="30.4" customHeight="1">
      <c r="A109" s="11" t="s">
        <v>1044</v>
      </c>
      <c r="B109" s="11">
        <v>4067889070698</v>
      </c>
      <c r="C109" s="11" t="s">
        <v>312</v>
      </c>
      <c r="D109" s="11" t="s">
        <v>513</v>
      </c>
      <c r="E109" s="11" t="s">
        <v>514</v>
      </c>
      <c r="F109" s="11" t="s">
        <v>43</v>
      </c>
      <c r="G109" s="11" t="s">
        <v>12</v>
      </c>
      <c r="H109" s="11" t="s">
        <v>55</v>
      </c>
      <c r="I109" s="11" t="s">
        <v>79</v>
      </c>
      <c r="J109" s="11" t="s">
        <v>515</v>
      </c>
      <c r="K109" s="11" t="s">
        <v>516</v>
      </c>
      <c r="L109" s="11" t="s">
        <v>50</v>
      </c>
      <c r="M109" s="12" t="s">
        <v>467</v>
      </c>
      <c r="N109" s="14">
        <v>24</v>
      </c>
      <c r="O109" s="15">
        <v>94.997799999999998</v>
      </c>
      <c r="P109" s="16">
        <f t="shared" si="1"/>
        <v>2279.9472000000001</v>
      </c>
    </row>
    <row r="110" spans="1:16" ht="30.4" customHeight="1">
      <c r="A110" s="11" t="s">
        <v>1044</v>
      </c>
      <c r="B110" s="11">
        <v>4067889070827</v>
      </c>
      <c r="C110" s="11" t="s">
        <v>312</v>
      </c>
      <c r="D110" s="11" t="s">
        <v>513</v>
      </c>
      <c r="E110" s="11" t="s">
        <v>514</v>
      </c>
      <c r="F110" s="11" t="s">
        <v>43</v>
      </c>
      <c r="G110" s="11" t="s">
        <v>12</v>
      </c>
      <c r="H110" s="11" t="s">
        <v>55</v>
      </c>
      <c r="I110" s="11" t="s">
        <v>80</v>
      </c>
      <c r="J110" s="11" t="s">
        <v>515</v>
      </c>
      <c r="K110" s="11" t="s">
        <v>516</v>
      </c>
      <c r="L110" s="11" t="s">
        <v>50</v>
      </c>
      <c r="M110" s="12" t="s">
        <v>467</v>
      </c>
      <c r="N110" s="14">
        <v>30</v>
      </c>
      <c r="O110" s="15">
        <v>94.997799999999998</v>
      </c>
      <c r="P110" s="16">
        <f t="shared" si="1"/>
        <v>2849.9339999999997</v>
      </c>
    </row>
    <row r="111" spans="1:16" ht="30.4" customHeight="1">
      <c r="A111" s="11" t="s">
        <v>1044</v>
      </c>
      <c r="B111" s="11">
        <v>4067889074719</v>
      </c>
      <c r="C111" s="11" t="s">
        <v>312</v>
      </c>
      <c r="D111" s="11" t="s">
        <v>513</v>
      </c>
      <c r="E111" s="11" t="s">
        <v>514</v>
      </c>
      <c r="F111" s="11" t="s">
        <v>43</v>
      </c>
      <c r="G111" s="11" t="s">
        <v>12</v>
      </c>
      <c r="H111" s="11" t="s">
        <v>55</v>
      </c>
      <c r="I111" s="11" t="s">
        <v>34</v>
      </c>
      <c r="J111" s="11" t="s">
        <v>515</v>
      </c>
      <c r="K111" s="11" t="s">
        <v>516</v>
      </c>
      <c r="L111" s="11" t="s">
        <v>50</v>
      </c>
      <c r="M111" s="12" t="s">
        <v>467</v>
      </c>
      <c r="N111" s="14">
        <v>50</v>
      </c>
      <c r="O111" s="15">
        <v>94.997799999999998</v>
      </c>
      <c r="P111" s="16">
        <f t="shared" si="1"/>
        <v>4749.8900000000003</v>
      </c>
    </row>
    <row r="112" spans="1:16" ht="30.4" customHeight="1">
      <c r="A112" s="11" t="s">
        <v>1044</v>
      </c>
      <c r="B112" s="11">
        <v>4067891358111</v>
      </c>
      <c r="C112" s="11" t="s">
        <v>312</v>
      </c>
      <c r="D112" s="11" t="s">
        <v>517</v>
      </c>
      <c r="E112" s="11" t="s">
        <v>518</v>
      </c>
      <c r="F112" s="11" t="s">
        <v>44</v>
      </c>
      <c r="G112" s="11" t="s">
        <v>14</v>
      </c>
      <c r="H112" s="11" t="s">
        <v>13</v>
      </c>
      <c r="I112" s="11" t="s">
        <v>134</v>
      </c>
      <c r="J112" s="11" t="s">
        <v>142</v>
      </c>
      <c r="K112" s="11" t="s">
        <v>519</v>
      </c>
      <c r="L112" s="11" t="s">
        <v>51</v>
      </c>
      <c r="M112" s="12" t="s">
        <v>461</v>
      </c>
      <c r="N112" s="14">
        <v>7</v>
      </c>
      <c r="O112" s="15">
        <v>130.38380000000001</v>
      </c>
      <c r="P112" s="16">
        <f t="shared" si="1"/>
        <v>912.6866</v>
      </c>
    </row>
    <row r="113" spans="1:16" ht="30.4" customHeight="1">
      <c r="A113" s="11" t="s">
        <v>1044</v>
      </c>
      <c r="B113" s="11">
        <v>4067891358135</v>
      </c>
      <c r="C113" s="11" t="s">
        <v>312</v>
      </c>
      <c r="D113" s="11" t="s">
        <v>517</v>
      </c>
      <c r="E113" s="11" t="s">
        <v>518</v>
      </c>
      <c r="F113" s="11" t="s">
        <v>44</v>
      </c>
      <c r="G113" s="11" t="s">
        <v>14</v>
      </c>
      <c r="H113" s="11" t="s">
        <v>13</v>
      </c>
      <c r="I113" s="11" t="s">
        <v>133</v>
      </c>
      <c r="J113" s="11" t="s">
        <v>142</v>
      </c>
      <c r="K113" s="11" t="s">
        <v>519</v>
      </c>
      <c r="L113" s="11" t="s">
        <v>51</v>
      </c>
      <c r="M113" s="12" t="s">
        <v>461</v>
      </c>
      <c r="N113" s="14">
        <v>2</v>
      </c>
      <c r="O113" s="15">
        <v>130.38380000000001</v>
      </c>
      <c r="P113" s="16">
        <f t="shared" si="1"/>
        <v>260.76760000000002</v>
      </c>
    </row>
    <row r="114" spans="1:16" ht="30.4" customHeight="1">
      <c r="A114" s="11" t="s">
        <v>1044</v>
      </c>
      <c r="B114" s="11">
        <v>4067891556685</v>
      </c>
      <c r="C114" s="11" t="s">
        <v>312</v>
      </c>
      <c r="D114" s="11" t="s">
        <v>140</v>
      </c>
      <c r="E114" s="11" t="s">
        <v>518</v>
      </c>
      <c r="F114" s="11" t="s">
        <v>44</v>
      </c>
      <c r="G114" s="11" t="s">
        <v>14</v>
      </c>
      <c r="H114" s="11" t="s">
        <v>13</v>
      </c>
      <c r="I114" s="11" t="s">
        <v>134</v>
      </c>
      <c r="J114" s="11" t="s">
        <v>141</v>
      </c>
      <c r="K114" s="11" t="s">
        <v>519</v>
      </c>
      <c r="L114" s="11" t="s">
        <v>51</v>
      </c>
      <c r="M114" s="12" t="s">
        <v>461</v>
      </c>
      <c r="N114" s="14">
        <v>14</v>
      </c>
      <c r="O114" s="15">
        <v>130.38380000000001</v>
      </c>
      <c r="P114" s="16">
        <f t="shared" si="1"/>
        <v>1825.3732</v>
      </c>
    </row>
    <row r="115" spans="1:16" ht="30.4" customHeight="1">
      <c r="A115" s="11" t="s">
        <v>1044</v>
      </c>
      <c r="B115" s="11">
        <v>4067891616334</v>
      </c>
      <c r="C115" s="11" t="s">
        <v>312</v>
      </c>
      <c r="D115" s="11" t="s">
        <v>520</v>
      </c>
      <c r="E115" s="11" t="s">
        <v>521</v>
      </c>
      <c r="F115" s="11" t="s">
        <v>317</v>
      </c>
      <c r="G115" s="11" t="s">
        <v>14</v>
      </c>
      <c r="H115" s="11" t="s">
        <v>23</v>
      </c>
      <c r="I115" s="11" t="s">
        <v>522</v>
      </c>
      <c r="J115" s="11" t="s">
        <v>27</v>
      </c>
      <c r="K115" s="11" t="s">
        <v>318</v>
      </c>
      <c r="L115" s="11" t="s">
        <v>50</v>
      </c>
      <c r="M115" s="12" t="s">
        <v>523</v>
      </c>
      <c r="N115" s="14">
        <v>1</v>
      </c>
      <c r="O115" s="15">
        <v>56.889800000000001</v>
      </c>
      <c r="P115" s="16">
        <f t="shared" si="1"/>
        <v>56.889800000000001</v>
      </c>
    </row>
    <row r="116" spans="1:16" ht="30.4" customHeight="1">
      <c r="A116" s="11" t="s">
        <v>1044</v>
      </c>
      <c r="B116" s="11">
        <v>4067892170392</v>
      </c>
      <c r="C116" s="11" t="s">
        <v>312</v>
      </c>
      <c r="D116" s="11" t="s">
        <v>524</v>
      </c>
      <c r="E116" s="11" t="s">
        <v>525</v>
      </c>
      <c r="F116" s="11" t="s">
        <v>43</v>
      </c>
      <c r="G116" s="11" t="s">
        <v>12</v>
      </c>
      <c r="H116" s="11" t="s">
        <v>13</v>
      </c>
      <c r="I116" s="11" t="s">
        <v>84</v>
      </c>
      <c r="J116" s="11" t="s">
        <v>299</v>
      </c>
      <c r="K116" s="11" t="s">
        <v>329</v>
      </c>
      <c r="L116" s="11" t="s">
        <v>20</v>
      </c>
      <c r="M116" s="12" t="s">
        <v>334</v>
      </c>
      <c r="N116" s="14">
        <v>10</v>
      </c>
      <c r="O116" s="15">
        <v>163.0478</v>
      </c>
      <c r="P116" s="16">
        <f t="shared" si="1"/>
        <v>1630.4780000000001</v>
      </c>
    </row>
    <row r="117" spans="1:16" ht="30.4" customHeight="1">
      <c r="A117" s="11" t="s">
        <v>1044</v>
      </c>
      <c r="B117" s="11">
        <v>4067892208217</v>
      </c>
      <c r="C117" s="11" t="s">
        <v>312</v>
      </c>
      <c r="D117" s="11" t="s">
        <v>526</v>
      </c>
      <c r="E117" s="11" t="s">
        <v>160</v>
      </c>
      <c r="F117" s="11" t="s">
        <v>43</v>
      </c>
      <c r="G117" s="11" t="s">
        <v>12</v>
      </c>
      <c r="H117" s="11" t="s">
        <v>23</v>
      </c>
      <c r="I117" s="11" t="s">
        <v>79</v>
      </c>
      <c r="J117" s="11" t="s">
        <v>527</v>
      </c>
      <c r="K117" s="11" t="s">
        <v>329</v>
      </c>
      <c r="L117" s="11" t="s">
        <v>50</v>
      </c>
      <c r="M117" s="12" t="s">
        <v>449</v>
      </c>
      <c r="N117" s="14">
        <v>32</v>
      </c>
      <c r="O117" s="15">
        <v>117</v>
      </c>
      <c r="P117" s="16">
        <f t="shared" si="1"/>
        <v>3744</v>
      </c>
    </row>
    <row r="118" spans="1:16" ht="30.4" customHeight="1">
      <c r="A118" s="11" t="s">
        <v>1044</v>
      </c>
      <c r="B118" s="11">
        <v>4067894639651</v>
      </c>
      <c r="C118" s="11" t="s">
        <v>312</v>
      </c>
      <c r="D118" s="11" t="s">
        <v>528</v>
      </c>
      <c r="E118" s="11" t="s">
        <v>529</v>
      </c>
      <c r="F118" s="11" t="s">
        <v>44</v>
      </c>
      <c r="G118" s="11" t="s">
        <v>14</v>
      </c>
      <c r="H118" s="11" t="s">
        <v>13</v>
      </c>
      <c r="I118" s="11" t="s">
        <v>15</v>
      </c>
      <c r="J118" s="11" t="s">
        <v>21</v>
      </c>
      <c r="K118" s="11" t="s">
        <v>490</v>
      </c>
      <c r="L118" s="11" t="s">
        <v>20</v>
      </c>
      <c r="M118" s="12" t="s">
        <v>491</v>
      </c>
      <c r="N118" s="14">
        <v>9</v>
      </c>
      <c r="O118" s="15">
        <v>116.77379999999999</v>
      </c>
      <c r="P118" s="16">
        <f t="shared" si="1"/>
        <v>1050.9641999999999</v>
      </c>
    </row>
    <row r="119" spans="1:16" ht="30.4" customHeight="1">
      <c r="A119" s="11" t="s">
        <v>1044</v>
      </c>
      <c r="B119" s="11">
        <v>4067894693813</v>
      </c>
      <c r="C119" s="11" t="s">
        <v>312</v>
      </c>
      <c r="D119" s="11" t="s">
        <v>530</v>
      </c>
      <c r="E119" s="11" t="s">
        <v>181</v>
      </c>
      <c r="F119" s="11" t="s">
        <v>255</v>
      </c>
      <c r="G119" s="11" t="s">
        <v>14</v>
      </c>
      <c r="H119" s="11" t="s">
        <v>13</v>
      </c>
      <c r="I119" s="11" t="s">
        <v>15</v>
      </c>
      <c r="J119" s="11" t="s">
        <v>32</v>
      </c>
      <c r="K119" s="11" t="s">
        <v>460</v>
      </c>
      <c r="L119" s="11" t="s">
        <v>531</v>
      </c>
      <c r="M119" s="12" t="s">
        <v>461</v>
      </c>
      <c r="N119" s="14">
        <v>4</v>
      </c>
      <c r="O119" s="15">
        <v>52</v>
      </c>
      <c r="P119" s="16">
        <f t="shared" si="1"/>
        <v>208</v>
      </c>
    </row>
    <row r="120" spans="1:16" ht="30.4" customHeight="1">
      <c r="A120" s="11" t="s">
        <v>1044</v>
      </c>
      <c r="B120" s="11">
        <v>4067897471616</v>
      </c>
      <c r="C120" s="11" t="s">
        <v>312</v>
      </c>
      <c r="D120" s="11" t="s">
        <v>146</v>
      </c>
      <c r="E120" s="11" t="s">
        <v>147</v>
      </c>
      <c r="F120" s="11" t="s">
        <v>43</v>
      </c>
      <c r="G120" s="11" t="s">
        <v>12</v>
      </c>
      <c r="H120" s="11" t="s">
        <v>23</v>
      </c>
      <c r="I120" s="11" t="s">
        <v>33</v>
      </c>
      <c r="J120" s="11" t="s">
        <v>148</v>
      </c>
      <c r="K120" s="11" t="s">
        <v>507</v>
      </c>
      <c r="L120" s="11" t="s">
        <v>51</v>
      </c>
      <c r="M120" s="12" t="s">
        <v>499</v>
      </c>
      <c r="N120" s="14">
        <v>2</v>
      </c>
      <c r="O120" s="15">
        <v>135.8278</v>
      </c>
      <c r="P120" s="16">
        <f t="shared" si="1"/>
        <v>271.65559999999999</v>
      </c>
    </row>
    <row r="121" spans="1:16" ht="30.4" customHeight="1">
      <c r="A121" s="11" t="s">
        <v>1044</v>
      </c>
      <c r="B121" s="11">
        <v>4067897475232</v>
      </c>
      <c r="C121" s="11" t="s">
        <v>312</v>
      </c>
      <c r="D121" s="11" t="s">
        <v>146</v>
      </c>
      <c r="E121" s="11" t="s">
        <v>147</v>
      </c>
      <c r="F121" s="11" t="s">
        <v>43</v>
      </c>
      <c r="G121" s="11" t="s">
        <v>12</v>
      </c>
      <c r="H121" s="11" t="s">
        <v>23</v>
      </c>
      <c r="I121" s="11" t="s">
        <v>79</v>
      </c>
      <c r="J121" s="11" t="s">
        <v>148</v>
      </c>
      <c r="K121" s="11" t="s">
        <v>507</v>
      </c>
      <c r="L121" s="11" t="s">
        <v>51</v>
      </c>
      <c r="M121" s="12" t="s">
        <v>499</v>
      </c>
      <c r="N121" s="14">
        <v>4</v>
      </c>
      <c r="O121" s="15">
        <v>135.8278</v>
      </c>
      <c r="P121" s="16">
        <f t="shared" si="1"/>
        <v>543.31119999999999</v>
      </c>
    </row>
    <row r="122" spans="1:16" ht="30.4" customHeight="1">
      <c r="A122" s="11" t="s">
        <v>1044</v>
      </c>
      <c r="B122" s="11">
        <v>4067897684245</v>
      </c>
      <c r="C122" s="11" t="s">
        <v>312</v>
      </c>
      <c r="D122" s="11" t="s">
        <v>532</v>
      </c>
      <c r="E122" s="11" t="s">
        <v>533</v>
      </c>
      <c r="F122" s="11" t="s">
        <v>534</v>
      </c>
      <c r="G122" s="11" t="s">
        <v>14</v>
      </c>
      <c r="H122" s="11" t="s">
        <v>13</v>
      </c>
      <c r="I122" s="11" t="s">
        <v>17</v>
      </c>
      <c r="J122" s="11" t="s">
        <v>533</v>
      </c>
      <c r="K122" s="11" t="s">
        <v>326</v>
      </c>
      <c r="L122" s="11" t="s">
        <v>49</v>
      </c>
      <c r="M122" s="12" t="s">
        <v>456</v>
      </c>
      <c r="N122" s="14">
        <v>2</v>
      </c>
      <c r="O122" s="15">
        <v>77</v>
      </c>
      <c r="P122" s="16">
        <f t="shared" si="1"/>
        <v>154</v>
      </c>
    </row>
    <row r="123" spans="1:16" ht="30.4" customHeight="1">
      <c r="A123" s="11" t="s">
        <v>1044</v>
      </c>
      <c r="B123" s="11">
        <v>4067897685198</v>
      </c>
      <c r="C123" s="11" t="s">
        <v>312</v>
      </c>
      <c r="D123" s="11" t="s">
        <v>532</v>
      </c>
      <c r="E123" s="11" t="s">
        <v>533</v>
      </c>
      <c r="F123" s="11" t="s">
        <v>534</v>
      </c>
      <c r="G123" s="11" t="s">
        <v>14</v>
      </c>
      <c r="H123" s="11" t="s">
        <v>13</v>
      </c>
      <c r="I123" s="11" t="s">
        <v>18</v>
      </c>
      <c r="J123" s="11" t="s">
        <v>533</v>
      </c>
      <c r="K123" s="11" t="s">
        <v>326</v>
      </c>
      <c r="L123" s="11" t="s">
        <v>49</v>
      </c>
      <c r="M123" s="12" t="s">
        <v>456</v>
      </c>
      <c r="N123" s="14">
        <v>1</v>
      </c>
      <c r="O123" s="15">
        <v>77</v>
      </c>
      <c r="P123" s="16">
        <f t="shared" si="1"/>
        <v>77</v>
      </c>
    </row>
    <row r="124" spans="1:16" ht="30.4" customHeight="1">
      <c r="A124" s="11" t="s">
        <v>1044</v>
      </c>
      <c r="B124" s="11">
        <v>4067897685235</v>
      </c>
      <c r="C124" s="11" t="s">
        <v>312</v>
      </c>
      <c r="D124" s="11" t="s">
        <v>532</v>
      </c>
      <c r="E124" s="11" t="s">
        <v>533</v>
      </c>
      <c r="F124" s="11" t="s">
        <v>534</v>
      </c>
      <c r="G124" s="11" t="s">
        <v>14</v>
      </c>
      <c r="H124" s="11" t="s">
        <v>13</v>
      </c>
      <c r="I124" s="11" t="s">
        <v>16</v>
      </c>
      <c r="J124" s="11" t="s">
        <v>533</v>
      </c>
      <c r="K124" s="11" t="s">
        <v>326</v>
      </c>
      <c r="L124" s="11" t="s">
        <v>49</v>
      </c>
      <c r="M124" s="12" t="s">
        <v>456</v>
      </c>
      <c r="N124" s="14">
        <v>2</v>
      </c>
      <c r="O124" s="15">
        <v>77</v>
      </c>
      <c r="P124" s="16">
        <f t="shared" si="1"/>
        <v>154</v>
      </c>
    </row>
    <row r="125" spans="1:16" ht="30.4" customHeight="1">
      <c r="A125" s="11" t="s">
        <v>1044</v>
      </c>
      <c r="B125" s="11">
        <v>4067898452287</v>
      </c>
      <c r="C125" s="11" t="s">
        <v>312</v>
      </c>
      <c r="D125" s="11" t="s">
        <v>209</v>
      </c>
      <c r="E125" s="11" t="s">
        <v>219</v>
      </c>
      <c r="F125" s="11" t="s">
        <v>43</v>
      </c>
      <c r="G125" s="11" t="s">
        <v>12</v>
      </c>
      <c r="H125" s="11" t="s">
        <v>13</v>
      </c>
      <c r="I125" s="11" t="s">
        <v>83</v>
      </c>
      <c r="J125" s="11" t="s">
        <v>302</v>
      </c>
      <c r="K125" s="11" t="s">
        <v>444</v>
      </c>
      <c r="L125" s="11" t="s">
        <v>20</v>
      </c>
      <c r="M125" s="12" t="s">
        <v>499</v>
      </c>
      <c r="N125" s="14">
        <v>1</v>
      </c>
      <c r="O125" s="15">
        <v>94.997799999999998</v>
      </c>
      <c r="P125" s="16">
        <f t="shared" si="1"/>
        <v>94.997799999999998</v>
      </c>
    </row>
    <row r="126" spans="1:16" ht="30.4" customHeight="1">
      <c r="A126" s="11" t="s">
        <v>1044</v>
      </c>
      <c r="B126" s="11">
        <v>4067898499930</v>
      </c>
      <c r="C126" s="11" t="s">
        <v>312</v>
      </c>
      <c r="D126" s="11" t="s">
        <v>535</v>
      </c>
      <c r="E126" s="11" t="s">
        <v>154</v>
      </c>
      <c r="F126" s="11" t="s">
        <v>43</v>
      </c>
      <c r="G126" s="11" t="s">
        <v>12</v>
      </c>
      <c r="H126" s="11" t="s">
        <v>23</v>
      </c>
      <c r="I126" s="11" t="s">
        <v>79</v>
      </c>
      <c r="J126" s="11" t="s">
        <v>536</v>
      </c>
      <c r="K126" s="11" t="s">
        <v>507</v>
      </c>
      <c r="L126" s="11" t="s">
        <v>50</v>
      </c>
      <c r="M126" s="12" t="s">
        <v>499</v>
      </c>
      <c r="N126" s="14">
        <v>1</v>
      </c>
      <c r="O126" s="15">
        <v>149.43780000000001</v>
      </c>
      <c r="P126" s="16">
        <f t="shared" si="1"/>
        <v>149.43780000000001</v>
      </c>
    </row>
    <row r="127" spans="1:16" ht="30.4" customHeight="1">
      <c r="A127" s="11" t="s">
        <v>1044</v>
      </c>
      <c r="B127" s="11">
        <v>4067902246659</v>
      </c>
      <c r="C127" s="11" t="s">
        <v>312</v>
      </c>
      <c r="D127" s="11" t="s">
        <v>537</v>
      </c>
      <c r="E127" s="11" t="s">
        <v>227</v>
      </c>
      <c r="F127" s="11" t="s">
        <v>259</v>
      </c>
      <c r="G127" s="11" t="s">
        <v>14</v>
      </c>
      <c r="H127" s="11" t="s">
        <v>13</v>
      </c>
      <c r="I127" s="11" t="s">
        <v>15</v>
      </c>
      <c r="J127" s="11" t="s">
        <v>27</v>
      </c>
      <c r="K127" s="11" t="s">
        <v>326</v>
      </c>
      <c r="L127" s="11" t="s">
        <v>49</v>
      </c>
      <c r="M127" s="12" t="s">
        <v>538</v>
      </c>
      <c r="N127" s="14">
        <v>3</v>
      </c>
      <c r="O127" s="15">
        <v>135.8278</v>
      </c>
      <c r="P127" s="16">
        <f t="shared" si="1"/>
        <v>407.48339999999996</v>
      </c>
    </row>
    <row r="128" spans="1:16" ht="30.4" customHeight="1">
      <c r="A128" s="11" t="s">
        <v>1044</v>
      </c>
      <c r="B128" s="11">
        <v>4067902422565</v>
      </c>
      <c r="C128" s="11" t="s">
        <v>312</v>
      </c>
      <c r="D128" s="11" t="s">
        <v>174</v>
      </c>
      <c r="E128" s="11" t="s">
        <v>539</v>
      </c>
      <c r="F128" s="11" t="s">
        <v>43</v>
      </c>
      <c r="G128" s="11" t="s">
        <v>12</v>
      </c>
      <c r="H128" s="11" t="s">
        <v>23</v>
      </c>
      <c r="I128" s="11" t="s">
        <v>79</v>
      </c>
      <c r="J128" s="11" t="s">
        <v>175</v>
      </c>
      <c r="K128" s="11" t="s">
        <v>507</v>
      </c>
      <c r="L128" s="11" t="s">
        <v>50</v>
      </c>
      <c r="M128" s="12" t="s">
        <v>499</v>
      </c>
      <c r="N128" s="14">
        <v>7</v>
      </c>
      <c r="O128" s="15">
        <v>108.6078</v>
      </c>
      <c r="P128" s="16">
        <f t="shared" si="1"/>
        <v>760.25459999999998</v>
      </c>
    </row>
    <row r="129" spans="1:16" ht="30.4" customHeight="1">
      <c r="A129" s="11" t="s">
        <v>1044</v>
      </c>
      <c r="B129" s="11">
        <v>4067902576381</v>
      </c>
      <c r="C129" s="11" t="s">
        <v>312</v>
      </c>
      <c r="D129" s="11" t="s">
        <v>540</v>
      </c>
      <c r="E129" s="11" t="s">
        <v>541</v>
      </c>
      <c r="F129" s="11" t="s">
        <v>259</v>
      </c>
      <c r="G129" s="11" t="s">
        <v>14</v>
      </c>
      <c r="H129" s="11" t="s">
        <v>55</v>
      </c>
      <c r="I129" s="11" t="s">
        <v>87</v>
      </c>
      <c r="J129" s="11" t="s">
        <v>122</v>
      </c>
      <c r="K129" s="11" t="s">
        <v>400</v>
      </c>
      <c r="L129" s="11" t="s">
        <v>52</v>
      </c>
      <c r="M129" s="12" t="s">
        <v>456</v>
      </c>
      <c r="N129" s="14">
        <v>9</v>
      </c>
      <c r="O129" s="15">
        <v>65.055800000000005</v>
      </c>
      <c r="P129" s="16">
        <f t="shared" si="1"/>
        <v>585.50220000000002</v>
      </c>
    </row>
    <row r="130" spans="1:16" ht="30.4" customHeight="1">
      <c r="A130" s="11" t="s">
        <v>1044</v>
      </c>
      <c r="B130" s="11">
        <v>4067902576411</v>
      </c>
      <c r="C130" s="11" t="s">
        <v>312</v>
      </c>
      <c r="D130" s="11" t="s">
        <v>540</v>
      </c>
      <c r="E130" s="11" t="s">
        <v>541</v>
      </c>
      <c r="F130" s="11" t="s">
        <v>259</v>
      </c>
      <c r="G130" s="11" t="s">
        <v>14</v>
      </c>
      <c r="H130" s="11" t="s">
        <v>55</v>
      </c>
      <c r="I130" s="11" t="s">
        <v>71</v>
      </c>
      <c r="J130" s="11" t="s">
        <v>122</v>
      </c>
      <c r="K130" s="11" t="s">
        <v>400</v>
      </c>
      <c r="L130" s="11" t="s">
        <v>52</v>
      </c>
      <c r="M130" s="12" t="s">
        <v>456</v>
      </c>
      <c r="N130" s="14">
        <v>10</v>
      </c>
      <c r="O130" s="15">
        <v>65.055800000000005</v>
      </c>
      <c r="P130" s="16">
        <f t="shared" si="1"/>
        <v>650.55799999999999</v>
      </c>
    </row>
    <row r="131" spans="1:16" ht="30.4" customHeight="1">
      <c r="A131" s="11" t="s">
        <v>1044</v>
      </c>
      <c r="B131" s="11">
        <v>4067902879239</v>
      </c>
      <c r="C131" s="11" t="s">
        <v>312</v>
      </c>
      <c r="D131" s="11" t="s">
        <v>542</v>
      </c>
      <c r="E131" s="11" t="s">
        <v>543</v>
      </c>
      <c r="F131" s="11" t="s">
        <v>259</v>
      </c>
      <c r="G131" s="11" t="s">
        <v>14</v>
      </c>
      <c r="H131" s="11" t="s">
        <v>23</v>
      </c>
      <c r="I131" s="11" t="s">
        <v>19</v>
      </c>
      <c r="J131" s="11" t="s">
        <v>21</v>
      </c>
      <c r="K131" s="11" t="s">
        <v>379</v>
      </c>
      <c r="L131" s="11" t="s">
        <v>50</v>
      </c>
      <c r="M131" s="12" t="s">
        <v>456</v>
      </c>
      <c r="N131" s="14">
        <v>11</v>
      </c>
      <c r="O131" s="15">
        <v>130.38380000000001</v>
      </c>
      <c r="P131" s="16">
        <f t="shared" si="1"/>
        <v>1434.2218</v>
      </c>
    </row>
    <row r="132" spans="1:16" ht="30.4" customHeight="1">
      <c r="A132" s="11" t="s">
        <v>1044</v>
      </c>
      <c r="B132" s="11">
        <v>4067902882987</v>
      </c>
      <c r="C132" s="11" t="s">
        <v>312</v>
      </c>
      <c r="D132" s="11" t="s">
        <v>542</v>
      </c>
      <c r="E132" s="11" t="s">
        <v>543</v>
      </c>
      <c r="F132" s="11" t="s">
        <v>259</v>
      </c>
      <c r="G132" s="11" t="s">
        <v>14</v>
      </c>
      <c r="H132" s="11" t="s">
        <v>23</v>
      </c>
      <c r="I132" s="11" t="s">
        <v>15</v>
      </c>
      <c r="J132" s="11" t="s">
        <v>21</v>
      </c>
      <c r="K132" s="11" t="s">
        <v>379</v>
      </c>
      <c r="L132" s="11" t="s">
        <v>50</v>
      </c>
      <c r="M132" s="12" t="s">
        <v>456</v>
      </c>
      <c r="N132" s="14">
        <v>4</v>
      </c>
      <c r="O132" s="15">
        <v>130.38380000000001</v>
      </c>
      <c r="P132" s="16">
        <f t="shared" ref="P132:P195" si="2">O132*N132</f>
        <v>521.53520000000003</v>
      </c>
    </row>
    <row r="133" spans="1:16" ht="30.4" customHeight="1">
      <c r="A133" s="11" t="s">
        <v>1044</v>
      </c>
      <c r="B133" s="11">
        <v>4067902894393</v>
      </c>
      <c r="C133" s="11" t="s">
        <v>312</v>
      </c>
      <c r="D133" s="11" t="s">
        <v>544</v>
      </c>
      <c r="E133" s="11" t="s">
        <v>545</v>
      </c>
      <c r="F133" s="11" t="s">
        <v>44</v>
      </c>
      <c r="G133" s="11" t="s">
        <v>14</v>
      </c>
      <c r="H133" s="11" t="s">
        <v>23</v>
      </c>
      <c r="I133" s="11" t="s">
        <v>19</v>
      </c>
      <c r="J133" s="11" t="s">
        <v>21</v>
      </c>
      <c r="K133" s="11" t="s">
        <v>363</v>
      </c>
      <c r="L133" s="11" t="s">
        <v>50</v>
      </c>
      <c r="M133" s="12" t="s">
        <v>456</v>
      </c>
      <c r="N133" s="14">
        <v>4</v>
      </c>
      <c r="O133" s="15">
        <v>116.77379999999999</v>
      </c>
      <c r="P133" s="16">
        <f t="shared" si="2"/>
        <v>467.09519999999998</v>
      </c>
    </row>
    <row r="134" spans="1:16" ht="30.4" customHeight="1">
      <c r="A134" s="11" t="s">
        <v>1044</v>
      </c>
      <c r="B134" s="11">
        <v>4067902986661</v>
      </c>
      <c r="C134" s="11" t="s">
        <v>312</v>
      </c>
      <c r="D134" s="11" t="s">
        <v>207</v>
      </c>
      <c r="E134" s="11" t="s">
        <v>546</v>
      </c>
      <c r="F134" s="11" t="s">
        <v>259</v>
      </c>
      <c r="G134" s="11" t="s">
        <v>14</v>
      </c>
      <c r="H134" s="11" t="s">
        <v>23</v>
      </c>
      <c r="I134" s="11" t="s">
        <v>15</v>
      </c>
      <c r="J134" s="11" t="s">
        <v>21</v>
      </c>
      <c r="K134" s="11" t="s">
        <v>400</v>
      </c>
      <c r="L134" s="11" t="s">
        <v>51</v>
      </c>
      <c r="M134" s="12" t="s">
        <v>456</v>
      </c>
      <c r="N134" s="14">
        <v>2</v>
      </c>
      <c r="O134" s="15">
        <v>104</v>
      </c>
      <c r="P134" s="16">
        <f t="shared" si="2"/>
        <v>208</v>
      </c>
    </row>
    <row r="135" spans="1:16" ht="30.4" customHeight="1">
      <c r="A135" s="11" t="s">
        <v>1044</v>
      </c>
      <c r="B135" s="11">
        <v>4067902988467</v>
      </c>
      <c r="C135" s="11" t="s">
        <v>312</v>
      </c>
      <c r="D135" s="11" t="s">
        <v>547</v>
      </c>
      <c r="E135" s="11" t="s">
        <v>548</v>
      </c>
      <c r="F135" s="11" t="s">
        <v>259</v>
      </c>
      <c r="G135" s="11" t="s">
        <v>14</v>
      </c>
      <c r="H135" s="11" t="s">
        <v>23</v>
      </c>
      <c r="I135" s="11" t="s">
        <v>15</v>
      </c>
      <c r="J135" s="11" t="s">
        <v>21</v>
      </c>
      <c r="K135" s="11" t="s">
        <v>400</v>
      </c>
      <c r="L135" s="11" t="s">
        <v>49</v>
      </c>
      <c r="M135" s="12" t="s">
        <v>549</v>
      </c>
      <c r="N135" s="14">
        <v>2</v>
      </c>
      <c r="O135" s="15">
        <v>82</v>
      </c>
      <c r="P135" s="16">
        <f t="shared" si="2"/>
        <v>164</v>
      </c>
    </row>
    <row r="136" spans="1:16" ht="30.4" customHeight="1">
      <c r="A136" s="11" t="s">
        <v>1044</v>
      </c>
      <c r="B136" s="11">
        <v>4067902988481</v>
      </c>
      <c r="C136" s="11" t="s">
        <v>312</v>
      </c>
      <c r="D136" s="11" t="s">
        <v>547</v>
      </c>
      <c r="E136" s="11" t="s">
        <v>548</v>
      </c>
      <c r="F136" s="11" t="s">
        <v>259</v>
      </c>
      <c r="G136" s="11" t="s">
        <v>14</v>
      </c>
      <c r="H136" s="11" t="s">
        <v>23</v>
      </c>
      <c r="I136" s="11" t="s">
        <v>16</v>
      </c>
      <c r="J136" s="11" t="s">
        <v>21</v>
      </c>
      <c r="K136" s="11" t="s">
        <v>400</v>
      </c>
      <c r="L136" s="11" t="s">
        <v>49</v>
      </c>
      <c r="M136" s="12" t="s">
        <v>549</v>
      </c>
      <c r="N136" s="14">
        <v>1</v>
      </c>
      <c r="O136" s="15">
        <v>82</v>
      </c>
      <c r="P136" s="16">
        <f t="shared" si="2"/>
        <v>82</v>
      </c>
    </row>
    <row r="137" spans="1:16" ht="30.4" customHeight="1">
      <c r="A137" s="11" t="s">
        <v>1044</v>
      </c>
      <c r="B137" s="11">
        <v>4067904257998</v>
      </c>
      <c r="C137" s="11" t="s">
        <v>312</v>
      </c>
      <c r="D137" s="11" t="s">
        <v>550</v>
      </c>
      <c r="E137" s="11" t="s">
        <v>551</v>
      </c>
      <c r="F137" s="11" t="s">
        <v>43</v>
      </c>
      <c r="G137" s="11" t="s">
        <v>12</v>
      </c>
      <c r="H137" s="11" t="s">
        <v>13</v>
      </c>
      <c r="I137" s="11" t="s">
        <v>83</v>
      </c>
      <c r="J137" s="11" t="s">
        <v>552</v>
      </c>
      <c r="K137" s="11" t="s">
        <v>329</v>
      </c>
      <c r="L137" s="11" t="s">
        <v>50</v>
      </c>
      <c r="M137" s="12" t="s">
        <v>553</v>
      </c>
      <c r="N137" s="14">
        <v>2</v>
      </c>
      <c r="O137" s="15">
        <v>150</v>
      </c>
      <c r="P137" s="16">
        <f t="shared" si="2"/>
        <v>300</v>
      </c>
    </row>
    <row r="138" spans="1:16" ht="30.4" customHeight="1">
      <c r="A138" s="11" t="s">
        <v>1044</v>
      </c>
      <c r="B138" s="11">
        <v>4067904258018</v>
      </c>
      <c r="C138" s="11" t="s">
        <v>312</v>
      </c>
      <c r="D138" s="11" t="s">
        <v>550</v>
      </c>
      <c r="E138" s="11" t="s">
        <v>551</v>
      </c>
      <c r="F138" s="11" t="s">
        <v>43</v>
      </c>
      <c r="G138" s="11" t="s">
        <v>12</v>
      </c>
      <c r="H138" s="11" t="s">
        <v>13</v>
      </c>
      <c r="I138" s="11" t="s">
        <v>65</v>
      </c>
      <c r="J138" s="11" t="s">
        <v>552</v>
      </c>
      <c r="K138" s="11" t="s">
        <v>329</v>
      </c>
      <c r="L138" s="11" t="s">
        <v>50</v>
      </c>
      <c r="M138" s="12" t="s">
        <v>553</v>
      </c>
      <c r="N138" s="14">
        <v>2</v>
      </c>
      <c r="O138" s="15">
        <v>150</v>
      </c>
      <c r="P138" s="16">
        <f t="shared" si="2"/>
        <v>300</v>
      </c>
    </row>
    <row r="139" spans="1:16" ht="30.4" customHeight="1">
      <c r="A139" s="11" t="s">
        <v>1044</v>
      </c>
      <c r="B139" s="11">
        <v>4067904446675</v>
      </c>
      <c r="C139" s="11" t="s">
        <v>312</v>
      </c>
      <c r="D139" s="11" t="s">
        <v>214</v>
      </c>
      <c r="E139" s="11" t="s">
        <v>539</v>
      </c>
      <c r="F139" s="11" t="s">
        <v>43</v>
      </c>
      <c r="G139" s="11" t="s">
        <v>12</v>
      </c>
      <c r="H139" s="11" t="s">
        <v>23</v>
      </c>
      <c r="I139" s="11" t="s">
        <v>33</v>
      </c>
      <c r="J139" s="11" t="s">
        <v>307</v>
      </c>
      <c r="K139" s="11" t="s">
        <v>507</v>
      </c>
      <c r="L139" s="11" t="s">
        <v>50</v>
      </c>
      <c r="M139" s="12" t="s">
        <v>467</v>
      </c>
      <c r="N139" s="14">
        <v>1</v>
      </c>
      <c r="O139" s="15">
        <v>108.6078</v>
      </c>
      <c r="P139" s="16">
        <f t="shared" si="2"/>
        <v>108.6078</v>
      </c>
    </row>
    <row r="140" spans="1:16" ht="30.4" customHeight="1">
      <c r="A140" s="11" t="s">
        <v>1044</v>
      </c>
      <c r="B140" s="11">
        <v>4067904977094</v>
      </c>
      <c r="C140" s="11" t="s">
        <v>312</v>
      </c>
      <c r="D140" s="11" t="s">
        <v>208</v>
      </c>
      <c r="E140" s="11" t="s">
        <v>106</v>
      </c>
      <c r="F140" s="11" t="s">
        <v>43</v>
      </c>
      <c r="G140" s="11" t="s">
        <v>12</v>
      </c>
      <c r="H140" s="11" t="s">
        <v>13</v>
      </c>
      <c r="I140" s="11" t="s">
        <v>34</v>
      </c>
      <c r="J140" s="11" t="s">
        <v>301</v>
      </c>
      <c r="K140" s="11" t="s">
        <v>444</v>
      </c>
      <c r="L140" s="11" t="s">
        <v>50</v>
      </c>
      <c r="M140" s="12" t="s">
        <v>462</v>
      </c>
      <c r="N140" s="14">
        <v>1</v>
      </c>
      <c r="O140" s="15">
        <v>135.8278</v>
      </c>
      <c r="P140" s="16">
        <f t="shared" si="2"/>
        <v>135.8278</v>
      </c>
    </row>
    <row r="141" spans="1:16" ht="30.4" customHeight="1">
      <c r="A141" s="11" t="s">
        <v>1044</v>
      </c>
      <c r="B141" s="11">
        <v>4067905555857</v>
      </c>
      <c r="C141" s="11" t="s">
        <v>312</v>
      </c>
      <c r="D141" s="11" t="s">
        <v>554</v>
      </c>
      <c r="E141" s="11" t="s">
        <v>555</v>
      </c>
      <c r="F141" s="11" t="s">
        <v>43</v>
      </c>
      <c r="G141" s="11" t="s">
        <v>12</v>
      </c>
      <c r="H141" s="11" t="s">
        <v>23</v>
      </c>
      <c r="I141" s="11" t="s">
        <v>63</v>
      </c>
      <c r="J141" s="11" t="s">
        <v>556</v>
      </c>
      <c r="K141" s="11" t="s">
        <v>454</v>
      </c>
      <c r="L141" s="11" t="s">
        <v>20</v>
      </c>
      <c r="M141" s="12" t="s">
        <v>370</v>
      </c>
      <c r="N141" s="14">
        <v>20</v>
      </c>
      <c r="O141" s="15">
        <v>231.09780000000001</v>
      </c>
      <c r="P141" s="16">
        <f t="shared" si="2"/>
        <v>4621.9560000000001</v>
      </c>
    </row>
    <row r="142" spans="1:16" ht="30.4" customHeight="1">
      <c r="A142" s="11" t="s">
        <v>1044</v>
      </c>
      <c r="B142" s="11">
        <v>4067906325275</v>
      </c>
      <c r="C142" s="11" t="s">
        <v>312</v>
      </c>
      <c r="D142" s="11" t="s">
        <v>557</v>
      </c>
      <c r="E142" s="11" t="s">
        <v>558</v>
      </c>
      <c r="F142" s="11" t="s">
        <v>43</v>
      </c>
      <c r="G142" s="11" t="s">
        <v>12</v>
      </c>
      <c r="H142" s="11" t="s">
        <v>13</v>
      </c>
      <c r="I142" s="11" t="s">
        <v>63</v>
      </c>
      <c r="J142" s="11" t="s">
        <v>559</v>
      </c>
      <c r="K142" s="11" t="s">
        <v>329</v>
      </c>
      <c r="L142" s="11" t="s">
        <v>20</v>
      </c>
      <c r="M142" s="12" t="s">
        <v>334</v>
      </c>
      <c r="N142" s="14">
        <v>1</v>
      </c>
      <c r="O142" s="15">
        <v>245</v>
      </c>
      <c r="P142" s="16">
        <f t="shared" si="2"/>
        <v>245</v>
      </c>
    </row>
    <row r="143" spans="1:16" ht="30.4" customHeight="1">
      <c r="A143" s="11" t="s">
        <v>1044</v>
      </c>
      <c r="B143" s="11">
        <v>4067906325404</v>
      </c>
      <c r="C143" s="11" t="s">
        <v>312</v>
      </c>
      <c r="D143" s="11" t="s">
        <v>557</v>
      </c>
      <c r="E143" s="11" t="s">
        <v>558</v>
      </c>
      <c r="F143" s="11" t="s">
        <v>43</v>
      </c>
      <c r="G143" s="11" t="s">
        <v>12</v>
      </c>
      <c r="H143" s="11" t="s">
        <v>13</v>
      </c>
      <c r="I143" s="11" t="s">
        <v>72</v>
      </c>
      <c r="J143" s="11" t="s">
        <v>559</v>
      </c>
      <c r="K143" s="11" t="s">
        <v>329</v>
      </c>
      <c r="L143" s="11" t="s">
        <v>20</v>
      </c>
      <c r="M143" s="12" t="s">
        <v>334</v>
      </c>
      <c r="N143" s="14">
        <v>1</v>
      </c>
      <c r="O143" s="15">
        <v>245</v>
      </c>
      <c r="P143" s="16">
        <f t="shared" si="2"/>
        <v>245</v>
      </c>
    </row>
    <row r="144" spans="1:16" ht="30.4" customHeight="1">
      <c r="A144" s="11" t="s">
        <v>1044</v>
      </c>
      <c r="B144" s="11">
        <v>4067906325466</v>
      </c>
      <c r="C144" s="11" t="s">
        <v>312</v>
      </c>
      <c r="D144" s="11" t="s">
        <v>557</v>
      </c>
      <c r="E144" s="11" t="s">
        <v>558</v>
      </c>
      <c r="F144" s="11" t="s">
        <v>43</v>
      </c>
      <c r="G144" s="11" t="s">
        <v>12</v>
      </c>
      <c r="H144" s="11" t="s">
        <v>13</v>
      </c>
      <c r="I144" s="11" t="s">
        <v>81</v>
      </c>
      <c r="J144" s="11" t="s">
        <v>559</v>
      </c>
      <c r="K144" s="11" t="s">
        <v>329</v>
      </c>
      <c r="L144" s="11" t="s">
        <v>20</v>
      </c>
      <c r="M144" s="12" t="s">
        <v>334</v>
      </c>
      <c r="N144" s="14">
        <v>1</v>
      </c>
      <c r="O144" s="15">
        <v>245</v>
      </c>
      <c r="P144" s="16">
        <f t="shared" si="2"/>
        <v>245</v>
      </c>
    </row>
    <row r="145" spans="1:16" ht="30.4" customHeight="1">
      <c r="A145" s="11" t="s">
        <v>1044</v>
      </c>
      <c r="B145" s="11">
        <v>4067906343231</v>
      </c>
      <c r="C145" s="11" t="s">
        <v>312</v>
      </c>
      <c r="D145" s="11" t="s">
        <v>560</v>
      </c>
      <c r="E145" s="11" t="s">
        <v>166</v>
      </c>
      <c r="F145" s="11" t="s">
        <v>43</v>
      </c>
      <c r="G145" s="11" t="s">
        <v>12</v>
      </c>
      <c r="H145" s="11" t="s">
        <v>23</v>
      </c>
      <c r="I145" s="11" t="s">
        <v>72</v>
      </c>
      <c r="J145" s="11" t="s">
        <v>295</v>
      </c>
      <c r="K145" s="11" t="s">
        <v>507</v>
      </c>
      <c r="L145" s="11" t="s">
        <v>51</v>
      </c>
      <c r="M145" s="12" t="s">
        <v>467</v>
      </c>
      <c r="N145" s="14">
        <v>9</v>
      </c>
      <c r="O145" s="15">
        <v>149.43780000000001</v>
      </c>
      <c r="P145" s="16">
        <f t="shared" si="2"/>
        <v>1344.9402</v>
      </c>
    </row>
    <row r="146" spans="1:16" ht="30.4" customHeight="1">
      <c r="A146" s="11" t="s">
        <v>1044</v>
      </c>
      <c r="B146" s="11">
        <v>4067906352219</v>
      </c>
      <c r="C146" s="11" t="s">
        <v>312</v>
      </c>
      <c r="D146" s="11" t="s">
        <v>561</v>
      </c>
      <c r="E146" s="11" t="s">
        <v>562</v>
      </c>
      <c r="F146" s="11" t="s">
        <v>43</v>
      </c>
      <c r="G146" s="11" t="s">
        <v>12</v>
      </c>
      <c r="H146" s="11" t="s">
        <v>55</v>
      </c>
      <c r="I146" s="11" t="s">
        <v>81</v>
      </c>
      <c r="J146" s="11" t="s">
        <v>563</v>
      </c>
      <c r="K146" s="11" t="s">
        <v>444</v>
      </c>
      <c r="L146" s="11" t="s">
        <v>20</v>
      </c>
      <c r="M146" s="12" t="s">
        <v>467</v>
      </c>
      <c r="N146" s="14">
        <v>2</v>
      </c>
      <c r="O146" s="15">
        <v>122.2178</v>
      </c>
      <c r="P146" s="16">
        <f t="shared" si="2"/>
        <v>244.43559999999999</v>
      </c>
    </row>
    <row r="147" spans="1:16" ht="30.4" customHeight="1">
      <c r="A147" s="11" t="s">
        <v>1044</v>
      </c>
      <c r="B147" s="11">
        <v>4067906352233</v>
      </c>
      <c r="C147" s="11" t="s">
        <v>312</v>
      </c>
      <c r="D147" s="11" t="s">
        <v>561</v>
      </c>
      <c r="E147" s="11" t="s">
        <v>562</v>
      </c>
      <c r="F147" s="11" t="s">
        <v>43</v>
      </c>
      <c r="G147" s="11" t="s">
        <v>12</v>
      </c>
      <c r="H147" s="11" t="s">
        <v>55</v>
      </c>
      <c r="I147" s="11" t="s">
        <v>33</v>
      </c>
      <c r="J147" s="11" t="s">
        <v>563</v>
      </c>
      <c r="K147" s="11" t="s">
        <v>444</v>
      </c>
      <c r="L147" s="11" t="s">
        <v>20</v>
      </c>
      <c r="M147" s="12" t="s">
        <v>467</v>
      </c>
      <c r="N147" s="14">
        <v>1</v>
      </c>
      <c r="O147" s="15">
        <v>122.2178</v>
      </c>
      <c r="P147" s="16">
        <f t="shared" si="2"/>
        <v>122.2178</v>
      </c>
    </row>
    <row r="148" spans="1:16" ht="30.4" customHeight="1">
      <c r="A148" s="11" t="s">
        <v>1044</v>
      </c>
      <c r="B148" s="11">
        <v>4067907482328</v>
      </c>
      <c r="C148" s="11" t="s">
        <v>312</v>
      </c>
      <c r="D148" s="11" t="s">
        <v>564</v>
      </c>
      <c r="E148" s="11" t="s">
        <v>565</v>
      </c>
      <c r="F148" s="11" t="s">
        <v>43</v>
      </c>
      <c r="G148" s="11" t="s">
        <v>12</v>
      </c>
      <c r="H148" s="11" t="s">
        <v>13</v>
      </c>
      <c r="I148" s="11" t="s">
        <v>86</v>
      </c>
      <c r="J148" s="11" t="s">
        <v>148</v>
      </c>
      <c r="K148" s="11" t="s">
        <v>478</v>
      </c>
      <c r="L148" s="11" t="s">
        <v>51</v>
      </c>
      <c r="M148" s="12" t="s">
        <v>339</v>
      </c>
      <c r="N148" s="14">
        <v>1</v>
      </c>
      <c r="O148" s="15">
        <v>130.38380000000001</v>
      </c>
      <c r="P148" s="16">
        <f t="shared" si="2"/>
        <v>130.38380000000001</v>
      </c>
    </row>
    <row r="149" spans="1:16" ht="30.4" customHeight="1">
      <c r="A149" s="11" t="s">
        <v>1044</v>
      </c>
      <c r="B149" s="11">
        <v>4067907564345</v>
      </c>
      <c r="C149" s="11" t="s">
        <v>312</v>
      </c>
      <c r="D149" s="11" t="s">
        <v>566</v>
      </c>
      <c r="E149" s="11" t="s">
        <v>106</v>
      </c>
      <c r="F149" s="11" t="s">
        <v>43</v>
      </c>
      <c r="G149" s="11" t="s">
        <v>12</v>
      </c>
      <c r="H149" s="11" t="s">
        <v>13</v>
      </c>
      <c r="I149" s="11" t="s">
        <v>72</v>
      </c>
      <c r="J149" s="11" t="s">
        <v>567</v>
      </c>
      <c r="K149" s="11" t="s">
        <v>444</v>
      </c>
      <c r="L149" s="11" t="s">
        <v>50</v>
      </c>
      <c r="M149" s="12" t="s">
        <v>499</v>
      </c>
      <c r="N149" s="14">
        <v>4</v>
      </c>
      <c r="O149" s="15">
        <v>136</v>
      </c>
      <c r="P149" s="16">
        <f t="shared" si="2"/>
        <v>544</v>
      </c>
    </row>
    <row r="150" spans="1:16" ht="30.4" customHeight="1">
      <c r="A150" s="11" t="s">
        <v>1044</v>
      </c>
      <c r="B150" s="11">
        <v>4067907567971</v>
      </c>
      <c r="C150" s="11" t="s">
        <v>312</v>
      </c>
      <c r="D150" s="11" t="s">
        <v>566</v>
      </c>
      <c r="E150" s="11" t="s">
        <v>106</v>
      </c>
      <c r="F150" s="11" t="s">
        <v>43</v>
      </c>
      <c r="G150" s="11" t="s">
        <v>12</v>
      </c>
      <c r="H150" s="11" t="s">
        <v>13</v>
      </c>
      <c r="I150" s="11" t="s">
        <v>63</v>
      </c>
      <c r="J150" s="11" t="s">
        <v>567</v>
      </c>
      <c r="K150" s="11" t="s">
        <v>444</v>
      </c>
      <c r="L150" s="11" t="s">
        <v>50</v>
      </c>
      <c r="M150" s="12" t="s">
        <v>499</v>
      </c>
      <c r="N150" s="14">
        <v>5</v>
      </c>
      <c r="O150" s="15">
        <v>136</v>
      </c>
      <c r="P150" s="16">
        <f t="shared" si="2"/>
        <v>680</v>
      </c>
    </row>
    <row r="151" spans="1:16" ht="30.4" customHeight="1">
      <c r="A151" s="11" t="s">
        <v>1044</v>
      </c>
      <c r="B151" s="11">
        <v>4067907567988</v>
      </c>
      <c r="C151" s="11" t="s">
        <v>312</v>
      </c>
      <c r="D151" s="11" t="s">
        <v>566</v>
      </c>
      <c r="E151" s="11" t="s">
        <v>106</v>
      </c>
      <c r="F151" s="11" t="s">
        <v>43</v>
      </c>
      <c r="G151" s="11" t="s">
        <v>12</v>
      </c>
      <c r="H151" s="11" t="s">
        <v>13</v>
      </c>
      <c r="I151" s="11" t="s">
        <v>83</v>
      </c>
      <c r="J151" s="11" t="s">
        <v>567</v>
      </c>
      <c r="K151" s="11" t="s">
        <v>444</v>
      </c>
      <c r="L151" s="11" t="s">
        <v>50</v>
      </c>
      <c r="M151" s="12" t="s">
        <v>499</v>
      </c>
      <c r="N151" s="14">
        <v>4</v>
      </c>
      <c r="O151" s="15">
        <v>136</v>
      </c>
      <c r="P151" s="16">
        <f t="shared" si="2"/>
        <v>544</v>
      </c>
    </row>
    <row r="152" spans="1:16" ht="30.4" customHeight="1">
      <c r="A152" s="11" t="s">
        <v>1044</v>
      </c>
      <c r="B152" s="11">
        <v>4067907568015</v>
      </c>
      <c r="C152" s="11" t="s">
        <v>312</v>
      </c>
      <c r="D152" s="11" t="s">
        <v>566</v>
      </c>
      <c r="E152" s="11" t="s">
        <v>106</v>
      </c>
      <c r="F152" s="11" t="s">
        <v>43</v>
      </c>
      <c r="G152" s="11" t="s">
        <v>12</v>
      </c>
      <c r="H152" s="11" t="s">
        <v>13</v>
      </c>
      <c r="I152" s="11" t="s">
        <v>65</v>
      </c>
      <c r="J152" s="11" t="s">
        <v>567</v>
      </c>
      <c r="K152" s="11" t="s">
        <v>444</v>
      </c>
      <c r="L152" s="11" t="s">
        <v>50</v>
      </c>
      <c r="M152" s="12" t="s">
        <v>499</v>
      </c>
      <c r="N152" s="14">
        <v>5</v>
      </c>
      <c r="O152" s="15">
        <v>136</v>
      </c>
      <c r="P152" s="16">
        <f t="shared" si="2"/>
        <v>680</v>
      </c>
    </row>
    <row r="153" spans="1:16" ht="30.4" customHeight="1">
      <c r="A153" s="11" t="s">
        <v>1044</v>
      </c>
      <c r="B153" s="11">
        <v>4067907568060</v>
      </c>
      <c r="C153" s="11" t="s">
        <v>312</v>
      </c>
      <c r="D153" s="11" t="s">
        <v>566</v>
      </c>
      <c r="E153" s="11" t="s">
        <v>106</v>
      </c>
      <c r="F153" s="11" t="s">
        <v>43</v>
      </c>
      <c r="G153" s="11" t="s">
        <v>12</v>
      </c>
      <c r="H153" s="11" t="s">
        <v>13</v>
      </c>
      <c r="I153" s="11" t="s">
        <v>81</v>
      </c>
      <c r="J153" s="11" t="s">
        <v>567</v>
      </c>
      <c r="K153" s="11" t="s">
        <v>444</v>
      </c>
      <c r="L153" s="11" t="s">
        <v>50</v>
      </c>
      <c r="M153" s="12" t="s">
        <v>499</v>
      </c>
      <c r="N153" s="14">
        <v>9</v>
      </c>
      <c r="O153" s="15">
        <v>136</v>
      </c>
      <c r="P153" s="16">
        <f t="shared" si="2"/>
        <v>1224</v>
      </c>
    </row>
    <row r="154" spans="1:16" ht="30.4" customHeight="1">
      <c r="A154" s="11" t="s">
        <v>1044</v>
      </c>
      <c r="B154" s="11">
        <v>4067907579813</v>
      </c>
      <c r="C154" s="11" t="s">
        <v>312</v>
      </c>
      <c r="D154" s="11" t="s">
        <v>568</v>
      </c>
      <c r="E154" s="11" t="s">
        <v>569</v>
      </c>
      <c r="F154" s="11" t="s">
        <v>43</v>
      </c>
      <c r="G154" s="11" t="s">
        <v>12</v>
      </c>
      <c r="H154" s="11" t="s">
        <v>55</v>
      </c>
      <c r="I154" s="11" t="s">
        <v>157</v>
      </c>
      <c r="J154" s="11" t="s">
        <v>570</v>
      </c>
      <c r="K154" s="11" t="s">
        <v>338</v>
      </c>
      <c r="L154" s="11" t="s">
        <v>51</v>
      </c>
      <c r="M154" s="12" t="s">
        <v>339</v>
      </c>
      <c r="N154" s="14">
        <v>1</v>
      </c>
      <c r="O154" s="15">
        <v>104</v>
      </c>
      <c r="P154" s="16">
        <f t="shared" si="2"/>
        <v>104</v>
      </c>
    </row>
    <row r="155" spans="1:16" ht="30.4" customHeight="1">
      <c r="A155" s="11" t="s">
        <v>1044</v>
      </c>
      <c r="B155" s="11">
        <v>4067907609473</v>
      </c>
      <c r="C155" s="11" t="s">
        <v>312</v>
      </c>
      <c r="D155" s="11" t="s">
        <v>571</v>
      </c>
      <c r="E155" s="11" t="s">
        <v>572</v>
      </c>
      <c r="F155" s="11" t="s">
        <v>43</v>
      </c>
      <c r="G155" s="11" t="s">
        <v>12</v>
      </c>
      <c r="H155" s="11" t="s">
        <v>23</v>
      </c>
      <c r="I155" s="11" t="s">
        <v>33</v>
      </c>
      <c r="J155" s="11" t="s">
        <v>573</v>
      </c>
      <c r="K155" s="11" t="s">
        <v>507</v>
      </c>
      <c r="L155" s="11" t="s">
        <v>50</v>
      </c>
      <c r="M155" s="12" t="s">
        <v>499</v>
      </c>
      <c r="N155" s="14">
        <v>1</v>
      </c>
      <c r="O155" s="15">
        <v>131</v>
      </c>
      <c r="P155" s="16">
        <f t="shared" si="2"/>
        <v>131</v>
      </c>
    </row>
    <row r="156" spans="1:16" ht="30.4" customHeight="1">
      <c r="A156" s="11" t="s">
        <v>1044</v>
      </c>
      <c r="B156" s="11">
        <v>4067907762468</v>
      </c>
      <c r="C156" s="11" t="s">
        <v>312</v>
      </c>
      <c r="D156" s="11" t="s">
        <v>574</v>
      </c>
      <c r="E156" s="11" t="s">
        <v>222</v>
      </c>
      <c r="F156" s="11" t="s">
        <v>43</v>
      </c>
      <c r="G156" s="11" t="s">
        <v>12</v>
      </c>
      <c r="H156" s="11" t="s">
        <v>23</v>
      </c>
      <c r="I156" s="11" t="s">
        <v>79</v>
      </c>
      <c r="J156" s="11" t="s">
        <v>575</v>
      </c>
      <c r="K156" s="11" t="s">
        <v>329</v>
      </c>
      <c r="L156" s="11" t="s">
        <v>50</v>
      </c>
      <c r="M156" s="12" t="s">
        <v>449</v>
      </c>
      <c r="N156" s="14">
        <v>1</v>
      </c>
      <c r="O156" s="15">
        <v>135.8278</v>
      </c>
      <c r="P156" s="16">
        <f t="shared" si="2"/>
        <v>135.8278</v>
      </c>
    </row>
    <row r="157" spans="1:16" ht="30.4" customHeight="1">
      <c r="A157" s="11" t="s">
        <v>1044</v>
      </c>
      <c r="B157" s="11">
        <v>4067907945205</v>
      </c>
      <c r="C157" s="11" t="s">
        <v>312</v>
      </c>
      <c r="D157" s="11" t="s">
        <v>170</v>
      </c>
      <c r="E157" s="11" t="s">
        <v>144</v>
      </c>
      <c r="F157" s="11" t="s">
        <v>43</v>
      </c>
      <c r="G157" s="11" t="s">
        <v>12</v>
      </c>
      <c r="H157" s="11" t="s">
        <v>13</v>
      </c>
      <c r="I157" s="11" t="s">
        <v>72</v>
      </c>
      <c r="J157" s="11" t="s">
        <v>171</v>
      </c>
      <c r="K157" s="11" t="s">
        <v>329</v>
      </c>
      <c r="L157" s="11" t="s">
        <v>50</v>
      </c>
      <c r="M157" s="12" t="s">
        <v>449</v>
      </c>
      <c r="N157" s="14">
        <v>1</v>
      </c>
      <c r="O157" s="15">
        <v>131</v>
      </c>
      <c r="P157" s="16">
        <f t="shared" si="2"/>
        <v>131</v>
      </c>
    </row>
    <row r="158" spans="1:16" ht="30.4" customHeight="1">
      <c r="A158" s="11" t="s">
        <v>1044</v>
      </c>
      <c r="B158" s="11">
        <v>4067907947674</v>
      </c>
      <c r="C158" s="11" t="s">
        <v>312</v>
      </c>
      <c r="D158" s="11" t="s">
        <v>170</v>
      </c>
      <c r="E158" s="11" t="s">
        <v>144</v>
      </c>
      <c r="F158" s="11" t="s">
        <v>43</v>
      </c>
      <c r="G158" s="11" t="s">
        <v>12</v>
      </c>
      <c r="H158" s="11" t="s">
        <v>13</v>
      </c>
      <c r="I158" s="11" t="s">
        <v>65</v>
      </c>
      <c r="J158" s="11" t="s">
        <v>171</v>
      </c>
      <c r="K158" s="11" t="s">
        <v>329</v>
      </c>
      <c r="L158" s="11" t="s">
        <v>50</v>
      </c>
      <c r="M158" s="12" t="s">
        <v>449</v>
      </c>
      <c r="N158" s="14">
        <v>1</v>
      </c>
      <c r="O158" s="15">
        <v>131</v>
      </c>
      <c r="P158" s="16">
        <f t="shared" si="2"/>
        <v>131</v>
      </c>
    </row>
    <row r="159" spans="1:16" ht="30.4" customHeight="1">
      <c r="A159" s="11" t="s">
        <v>1044</v>
      </c>
      <c r="B159" s="11">
        <v>4067907987496</v>
      </c>
      <c r="C159" s="11" t="s">
        <v>312</v>
      </c>
      <c r="D159" s="11" t="s">
        <v>576</v>
      </c>
      <c r="E159" s="11" t="s">
        <v>224</v>
      </c>
      <c r="F159" s="11" t="s">
        <v>43</v>
      </c>
      <c r="G159" s="11" t="s">
        <v>12</v>
      </c>
      <c r="H159" s="11" t="s">
        <v>13</v>
      </c>
      <c r="I159" s="11" t="s">
        <v>83</v>
      </c>
      <c r="J159" s="11" t="s">
        <v>577</v>
      </c>
      <c r="K159" s="11" t="s">
        <v>338</v>
      </c>
      <c r="L159" s="11" t="s">
        <v>51</v>
      </c>
      <c r="M159" s="12" t="s">
        <v>330</v>
      </c>
      <c r="N159" s="14">
        <v>5</v>
      </c>
      <c r="O159" s="15">
        <v>81.387799999999999</v>
      </c>
      <c r="P159" s="16">
        <f t="shared" si="2"/>
        <v>406.93899999999996</v>
      </c>
    </row>
    <row r="160" spans="1:16" ht="30.4" customHeight="1">
      <c r="A160" s="11" t="s">
        <v>1044</v>
      </c>
      <c r="B160" s="11">
        <v>4067907987618</v>
      </c>
      <c r="C160" s="11" t="s">
        <v>312</v>
      </c>
      <c r="D160" s="11" t="s">
        <v>576</v>
      </c>
      <c r="E160" s="11" t="s">
        <v>224</v>
      </c>
      <c r="F160" s="11" t="s">
        <v>43</v>
      </c>
      <c r="G160" s="11" t="s">
        <v>12</v>
      </c>
      <c r="H160" s="11" t="s">
        <v>13</v>
      </c>
      <c r="I160" s="11" t="s">
        <v>82</v>
      </c>
      <c r="J160" s="11" t="s">
        <v>577</v>
      </c>
      <c r="K160" s="11" t="s">
        <v>338</v>
      </c>
      <c r="L160" s="11" t="s">
        <v>51</v>
      </c>
      <c r="M160" s="12" t="s">
        <v>330</v>
      </c>
      <c r="N160" s="14">
        <v>2</v>
      </c>
      <c r="O160" s="15">
        <v>81.387799999999999</v>
      </c>
      <c r="P160" s="16">
        <f t="shared" si="2"/>
        <v>162.7756</v>
      </c>
    </row>
    <row r="161" spans="1:16" ht="30.4" customHeight="1">
      <c r="A161" s="11" t="s">
        <v>1044</v>
      </c>
      <c r="B161" s="11">
        <v>4067907987670</v>
      </c>
      <c r="C161" s="11" t="s">
        <v>312</v>
      </c>
      <c r="D161" s="11" t="s">
        <v>576</v>
      </c>
      <c r="E161" s="11" t="s">
        <v>224</v>
      </c>
      <c r="F161" s="11" t="s">
        <v>43</v>
      </c>
      <c r="G161" s="11" t="s">
        <v>12</v>
      </c>
      <c r="H161" s="11" t="s">
        <v>13</v>
      </c>
      <c r="I161" s="11" t="s">
        <v>65</v>
      </c>
      <c r="J161" s="11" t="s">
        <v>577</v>
      </c>
      <c r="K161" s="11" t="s">
        <v>338</v>
      </c>
      <c r="L161" s="11" t="s">
        <v>51</v>
      </c>
      <c r="M161" s="12" t="s">
        <v>330</v>
      </c>
      <c r="N161" s="14">
        <v>4</v>
      </c>
      <c r="O161" s="15">
        <v>81.387799999999999</v>
      </c>
      <c r="P161" s="16">
        <f t="shared" si="2"/>
        <v>325.55119999999999</v>
      </c>
    </row>
    <row r="162" spans="1:16" ht="30.4" customHeight="1">
      <c r="A162" s="11" t="s">
        <v>1044</v>
      </c>
      <c r="B162" s="11">
        <v>4068801001660</v>
      </c>
      <c r="C162" s="11" t="s">
        <v>312</v>
      </c>
      <c r="D162" s="11" t="s">
        <v>153</v>
      </c>
      <c r="E162" s="11" t="s">
        <v>154</v>
      </c>
      <c r="F162" s="11" t="s">
        <v>43</v>
      </c>
      <c r="G162" s="11" t="s">
        <v>12</v>
      </c>
      <c r="H162" s="11" t="s">
        <v>23</v>
      </c>
      <c r="I162" s="11" t="s">
        <v>79</v>
      </c>
      <c r="J162" s="11" t="s">
        <v>155</v>
      </c>
      <c r="K162" s="11" t="s">
        <v>507</v>
      </c>
      <c r="L162" s="11" t="s">
        <v>50</v>
      </c>
      <c r="M162" s="12" t="s">
        <v>467</v>
      </c>
      <c r="N162" s="14">
        <v>1</v>
      </c>
      <c r="O162" s="15">
        <v>149.43780000000001</v>
      </c>
      <c r="P162" s="16">
        <f t="shared" si="2"/>
        <v>149.43780000000001</v>
      </c>
    </row>
    <row r="163" spans="1:16" ht="30.4" customHeight="1">
      <c r="A163" s="11" t="s">
        <v>1044</v>
      </c>
      <c r="B163" s="11">
        <v>4068801025215</v>
      </c>
      <c r="C163" s="11" t="s">
        <v>312</v>
      </c>
      <c r="D163" s="11" t="s">
        <v>578</v>
      </c>
      <c r="E163" s="11" t="s">
        <v>106</v>
      </c>
      <c r="F163" s="11" t="s">
        <v>43</v>
      </c>
      <c r="G163" s="11" t="s">
        <v>12</v>
      </c>
      <c r="H163" s="11" t="s">
        <v>13</v>
      </c>
      <c r="I163" s="11" t="s">
        <v>33</v>
      </c>
      <c r="J163" s="11" t="s">
        <v>579</v>
      </c>
      <c r="K163" s="11" t="s">
        <v>444</v>
      </c>
      <c r="L163" s="11" t="s">
        <v>51</v>
      </c>
      <c r="M163" s="12" t="s">
        <v>499</v>
      </c>
      <c r="N163" s="14">
        <v>1</v>
      </c>
      <c r="O163" s="15">
        <v>135.8278</v>
      </c>
      <c r="P163" s="16">
        <f t="shared" si="2"/>
        <v>135.8278</v>
      </c>
    </row>
    <row r="164" spans="1:16" ht="30.4" customHeight="1">
      <c r="A164" s="11" t="s">
        <v>1044</v>
      </c>
      <c r="B164" s="11">
        <v>4068801027127</v>
      </c>
      <c r="C164" s="11" t="s">
        <v>312</v>
      </c>
      <c r="D164" s="11" t="s">
        <v>215</v>
      </c>
      <c r="E164" s="11" t="s">
        <v>75</v>
      </c>
      <c r="F164" s="11" t="s">
        <v>43</v>
      </c>
      <c r="G164" s="11" t="s">
        <v>12</v>
      </c>
      <c r="H164" s="11" t="s">
        <v>13</v>
      </c>
      <c r="I164" s="11" t="s">
        <v>83</v>
      </c>
      <c r="J164" s="11" t="s">
        <v>308</v>
      </c>
      <c r="K164" s="11" t="s">
        <v>444</v>
      </c>
      <c r="L164" s="11" t="s">
        <v>50</v>
      </c>
      <c r="M164" s="12" t="s">
        <v>467</v>
      </c>
      <c r="N164" s="14">
        <v>2</v>
      </c>
      <c r="O164" s="15">
        <v>136</v>
      </c>
      <c r="P164" s="16">
        <f t="shared" si="2"/>
        <v>272</v>
      </c>
    </row>
    <row r="165" spans="1:16" ht="30.4" customHeight="1">
      <c r="A165" s="11" t="s">
        <v>1044</v>
      </c>
      <c r="B165" s="11">
        <v>4068801045558</v>
      </c>
      <c r="C165" s="11" t="s">
        <v>312</v>
      </c>
      <c r="D165" s="11" t="s">
        <v>215</v>
      </c>
      <c r="E165" s="11" t="s">
        <v>75</v>
      </c>
      <c r="F165" s="11" t="s">
        <v>43</v>
      </c>
      <c r="G165" s="11" t="s">
        <v>12</v>
      </c>
      <c r="H165" s="11" t="s">
        <v>13</v>
      </c>
      <c r="I165" s="11" t="s">
        <v>65</v>
      </c>
      <c r="J165" s="11" t="s">
        <v>308</v>
      </c>
      <c r="K165" s="11" t="s">
        <v>444</v>
      </c>
      <c r="L165" s="11" t="s">
        <v>50</v>
      </c>
      <c r="M165" s="12" t="s">
        <v>467</v>
      </c>
      <c r="N165" s="14">
        <v>1</v>
      </c>
      <c r="O165" s="15">
        <v>136</v>
      </c>
      <c r="P165" s="16">
        <f t="shared" si="2"/>
        <v>136</v>
      </c>
    </row>
    <row r="166" spans="1:16" ht="30.4" customHeight="1">
      <c r="A166" s="11" t="s">
        <v>1044</v>
      </c>
      <c r="B166" s="11">
        <v>4068801080122</v>
      </c>
      <c r="C166" s="11" t="s">
        <v>312</v>
      </c>
      <c r="D166" s="11" t="s">
        <v>580</v>
      </c>
      <c r="E166" s="11" t="s">
        <v>162</v>
      </c>
      <c r="F166" s="11" t="s">
        <v>43</v>
      </c>
      <c r="G166" s="11" t="s">
        <v>12</v>
      </c>
      <c r="H166" s="11" t="s">
        <v>13</v>
      </c>
      <c r="I166" s="11" t="s">
        <v>79</v>
      </c>
      <c r="J166" s="11" t="s">
        <v>303</v>
      </c>
      <c r="K166" s="11" t="s">
        <v>444</v>
      </c>
      <c r="L166" s="11" t="s">
        <v>51</v>
      </c>
      <c r="M166" s="12" t="s">
        <v>581</v>
      </c>
      <c r="N166" s="14">
        <v>1</v>
      </c>
      <c r="O166" s="15">
        <v>150</v>
      </c>
      <c r="P166" s="16">
        <f t="shared" si="2"/>
        <v>150</v>
      </c>
    </row>
    <row r="167" spans="1:16" ht="30.4" customHeight="1">
      <c r="A167" s="11" t="s">
        <v>1044</v>
      </c>
      <c r="B167" s="11">
        <v>4068801117774</v>
      </c>
      <c r="C167" s="11" t="s">
        <v>312</v>
      </c>
      <c r="D167" s="11" t="s">
        <v>582</v>
      </c>
      <c r="E167" s="11" t="s">
        <v>164</v>
      </c>
      <c r="F167" s="11" t="s">
        <v>43</v>
      </c>
      <c r="G167" s="11" t="s">
        <v>12</v>
      </c>
      <c r="H167" s="11" t="s">
        <v>23</v>
      </c>
      <c r="I167" s="11" t="s">
        <v>72</v>
      </c>
      <c r="J167" s="11" t="s">
        <v>280</v>
      </c>
      <c r="K167" s="11" t="s">
        <v>454</v>
      </c>
      <c r="L167" s="11" t="s">
        <v>20</v>
      </c>
      <c r="M167" s="12" t="s">
        <v>334</v>
      </c>
      <c r="N167" s="14">
        <v>4</v>
      </c>
      <c r="O167" s="15">
        <v>327</v>
      </c>
      <c r="P167" s="16">
        <f t="shared" si="2"/>
        <v>1308</v>
      </c>
    </row>
    <row r="168" spans="1:16" ht="30.4" customHeight="1">
      <c r="A168" s="11" t="s">
        <v>1044</v>
      </c>
      <c r="B168" s="11">
        <v>4068801117828</v>
      </c>
      <c r="C168" s="11" t="s">
        <v>312</v>
      </c>
      <c r="D168" s="11" t="s">
        <v>582</v>
      </c>
      <c r="E168" s="11" t="s">
        <v>164</v>
      </c>
      <c r="F168" s="11" t="s">
        <v>43</v>
      </c>
      <c r="G168" s="11" t="s">
        <v>12</v>
      </c>
      <c r="H168" s="11" t="s">
        <v>23</v>
      </c>
      <c r="I168" s="11" t="s">
        <v>63</v>
      </c>
      <c r="J168" s="11" t="s">
        <v>280</v>
      </c>
      <c r="K168" s="11" t="s">
        <v>454</v>
      </c>
      <c r="L168" s="11" t="s">
        <v>20</v>
      </c>
      <c r="M168" s="12" t="s">
        <v>334</v>
      </c>
      <c r="N168" s="14">
        <v>4</v>
      </c>
      <c r="O168" s="15">
        <v>327</v>
      </c>
      <c r="P168" s="16">
        <f t="shared" si="2"/>
        <v>1308</v>
      </c>
    </row>
    <row r="169" spans="1:16" ht="30.4" customHeight="1">
      <c r="A169" s="11" t="s">
        <v>1044</v>
      </c>
      <c r="B169" s="11">
        <v>4068801154830</v>
      </c>
      <c r="C169" s="11" t="s">
        <v>312</v>
      </c>
      <c r="D169" s="11" t="s">
        <v>583</v>
      </c>
      <c r="E169" s="11" t="s">
        <v>152</v>
      </c>
      <c r="F169" s="11" t="s">
        <v>43</v>
      </c>
      <c r="G169" s="11" t="s">
        <v>12</v>
      </c>
      <c r="H169" s="11" t="s">
        <v>23</v>
      </c>
      <c r="I169" s="11" t="s">
        <v>79</v>
      </c>
      <c r="J169" s="11" t="s">
        <v>584</v>
      </c>
      <c r="K169" s="11" t="s">
        <v>507</v>
      </c>
      <c r="L169" s="11" t="s">
        <v>50</v>
      </c>
      <c r="M169" s="12" t="s">
        <v>462</v>
      </c>
      <c r="N169" s="14">
        <v>1</v>
      </c>
      <c r="O169" s="15">
        <v>94.997799999999998</v>
      </c>
      <c r="P169" s="16">
        <f t="shared" si="2"/>
        <v>94.997799999999998</v>
      </c>
    </row>
    <row r="170" spans="1:16" ht="30.4" customHeight="1">
      <c r="A170" s="11" t="s">
        <v>1044</v>
      </c>
      <c r="B170" s="11">
        <v>4068801186787</v>
      </c>
      <c r="C170" s="11" t="s">
        <v>312</v>
      </c>
      <c r="D170" s="11" t="s">
        <v>585</v>
      </c>
      <c r="E170" s="11" t="s">
        <v>164</v>
      </c>
      <c r="F170" s="11" t="s">
        <v>43</v>
      </c>
      <c r="G170" s="11" t="s">
        <v>12</v>
      </c>
      <c r="H170" s="11" t="s">
        <v>23</v>
      </c>
      <c r="I170" s="11" t="s">
        <v>34</v>
      </c>
      <c r="J170" s="11" t="s">
        <v>299</v>
      </c>
      <c r="K170" s="11" t="s">
        <v>454</v>
      </c>
      <c r="L170" s="11" t="s">
        <v>20</v>
      </c>
      <c r="M170" s="12" t="s">
        <v>334</v>
      </c>
      <c r="N170" s="14">
        <v>1</v>
      </c>
      <c r="O170" s="15">
        <v>326.36779999999999</v>
      </c>
      <c r="P170" s="16">
        <f t="shared" si="2"/>
        <v>326.36779999999999</v>
      </c>
    </row>
    <row r="171" spans="1:16" ht="30.4" customHeight="1">
      <c r="A171" s="11" t="s">
        <v>1044</v>
      </c>
      <c r="B171" s="11">
        <v>4068801209844</v>
      </c>
      <c r="C171" s="11" t="s">
        <v>312</v>
      </c>
      <c r="D171" s="11" t="s">
        <v>586</v>
      </c>
      <c r="E171" s="11" t="s">
        <v>587</v>
      </c>
      <c r="F171" s="11" t="s">
        <v>43</v>
      </c>
      <c r="G171" s="11" t="s">
        <v>12</v>
      </c>
      <c r="H171" s="11" t="s">
        <v>13</v>
      </c>
      <c r="I171" s="11" t="s">
        <v>77</v>
      </c>
      <c r="J171" s="11" t="s">
        <v>278</v>
      </c>
      <c r="K171" s="11" t="s">
        <v>454</v>
      </c>
      <c r="L171" s="11" t="s">
        <v>20</v>
      </c>
      <c r="M171" s="12" t="s">
        <v>334</v>
      </c>
      <c r="N171" s="14">
        <v>1</v>
      </c>
      <c r="O171" s="15">
        <v>326.36779999999999</v>
      </c>
      <c r="P171" s="16">
        <f t="shared" si="2"/>
        <v>326.36779999999999</v>
      </c>
    </row>
    <row r="172" spans="1:16" ht="30.4" customHeight="1">
      <c r="A172" s="11" t="s">
        <v>1044</v>
      </c>
      <c r="B172" s="11">
        <v>4068801217375</v>
      </c>
      <c r="C172" s="11" t="s">
        <v>312</v>
      </c>
      <c r="D172" s="11" t="s">
        <v>588</v>
      </c>
      <c r="E172" s="11" t="s">
        <v>587</v>
      </c>
      <c r="F172" s="11" t="s">
        <v>43</v>
      </c>
      <c r="G172" s="11" t="s">
        <v>12</v>
      </c>
      <c r="H172" s="11" t="s">
        <v>13</v>
      </c>
      <c r="I172" s="11" t="s">
        <v>77</v>
      </c>
      <c r="J172" s="11" t="s">
        <v>589</v>
      </c>
      <c r="K172" s="11" t="s">
        <v>454</v>
      </c>
      <c r="L172" s="11" t="s">
        <v>20</v>
      </c>
      <c r="M172" s="12" t="s">
        <v>334</v>
      </c>
      <c r="N172" s="14">
        <v>1</v>
      </c>
      <c r="O172" s="15">
        <v>327</v>
      </c>
      <c r="P172" s="16">
        <f t="shared" si="2"/>
        <v>327</v>
      </c>
    </row>
    <row r="173" spans="1:16" ht="30.4" customHeight="1">
      <c r="A173" s="11" t="s">
        <v>1044</v>
      </c>
      <c r="B173" s="11">
        <v>4068801217481</v>
      </c>
      <c r="C173" s="11" t="s">
        <v>312</v>
      </c>
      <c r="D173" s="11" t="s">
        <v>590</v>
      </c>
      <c r="E173" s="11" t="s">
        <v>587</v>
      </c>
      <c r="F173" s="11" t="s">
        <v>43</v>
      </c>
      <c r="G173" s="11" t="s">
        <v>12</v>
      </c>
      <c r="H173" s="11" t="s">
        <v>13</v>
      </c>
      <c r="I173" s="11" t="s">
        <v>74</v>
      </c>
      <c r="J173" s="11" t="s">
        <v>299</v>
      </c>
      <c r="K173" s="11" t="s">
        <v>454</v>
      </c>
      <c r="L173" s="11" t="s">
        <v>20</v>
      </c>
      <c r="M173" s="12" t="s">
        <v>334</v>
      </c>
      <c r="N173" s="14">
        <v>8</v>
      </c>
      <c r="O173" s="15">
        <v>326.36779999999999</v>
      </c>
      <c r="P173" s="16">
        <f t="shared" si="2"/>
        <v>2610.9423999999999</v>
      </c>
    </row>
    <row r="174" spans="1:16" ht="30.4" customHeight="1">
      <c r="A174" s="11" t="s">
        <v>1044</v>
      </c>
      <c r="B174" s="11">
        <v>4068801221204</v>
      </c>
      <c r="C174" s="11" t="s">
        <v>312</v>
      </c>
      <c r="D174" s="11" t="s">
        <v>590</v>
      </c>
      <c r="E174" s="11" t="s">
        <v>587</v>
      </c>
      <c r="F174" s="11" t="s">
        <v>43</v>
      </c>
      <c r="G174" s="11" t="s">
        <v>12</v>
      </c>
      <c r="H174" s="11" t="s">
        <v>13</v>
      </c>
      <c r="I174" s="11" t="s">
        <v>83</v>
      </c>
      <c r="J174" s="11" t="s">
        <v>299</v>
      </c>
      <c r="K174" s="11" t="s">
        <v>454</v>
      </c>
      <c r="L174" s="11" t="s">
        <v>20</v>
      </c>
      <c r="M174" s="12" t="s">
        <v>334</v>
      </c>
      <c r="N174" s="14">
        <v>7</v>
      </c>
      <c r="O174" s="15">
        <v>326.36779999999999</v>
      </c>
      <c r="P174" s="16">
        <f t="shared" si="2"/>
        <v>2284.5745999999999</v>
      </c>
    </row>
    <row r="175" spans="1:16" ht="30.4" customHeight="1">
      <c r="A175" s="11" t="s">
        <v>1044</v>
      </c>
      <c r="B175" s="11">
        <v>4068801221242</v>
      </c>
      <c r="C175" s="11" t="s">
        <v>312</v>
      </c>
      <c r="D175" s="11" t="s">
        <v>590</v>
      </c>
      <c r="E175" s="11" t="s">
        <v>587</v>
      </c>
      <c r="F175" s="11" t="s">
        <v>43</v>
      </c>
      <c r="G175" s="11" t="s">
        <v>12</v>
      </c>
      <c r="H175" s="11" t="s">
        <v>13</v>
      </c>
      <c r="I175" s="11" t="s">
        <v>84</v>
      </c>
      <c r="J175" s="11" t="s">
        <v>299</v>
      </c>
      <c r="K175" s="11" t="s">
        <v>454</v>
      </c>
      <c r="L175" s="11" t="s">
        <v>20</v>
      </c>
      <c r="M175" s="12" t="s">
        <v>334</v>
      </c>
      <c r="N175" s="14">
        <v>8</v>
      </c>
      <c r="O175" s="15">
        <v>326.36779999999999</v>
      </c>
      <c r="P175" s="16">
        <f t="shared" si="2"/>
        <v>2610.9423999999999</v>
      </c>
    </row>
    <row r="176" spans="1:16" ht="30.4" customHeight="1">
      <c r="A176" s="11" t="s">
        <v>1044</v>
      </c>
      <c r="B176" s="11">
        <v>4068801244609</v>
      </c>
      <c r="C176" s="11" t="s">
        <v>312</v>
      </c>
      <c r="D176" s="11" t="s">
        <v>212</v>
      </c>
      <c r="E176" s="11" t="s">
        <v>145</v>
      </c>
      <c r="F176" s="11" t="s">
        <v>43</v>
      </c>
      <c r="G176" s="11" t="s">
        <v>12</v>
      </c>
      <c r="H176" s="11" t="s">
        <v>13</v>
      </c>
      <c r="I176" s="11" t="s">
        <v>76</v>
      </c>
      <c r="J176" s="11" t="s">
        <v>305</v>
      </c>
      <c r="K176" s="11" t="s">
        <v>329</v>
      </c>
      <c r="L176" s="11" t="s">
        <v>20</v>
      </c>
      <c r="M176" s="12" t="s">
        <v>449</v>
      </c>
      <c r="N176" s="14">
        <v>1</v>
      </c>
      <c r="O176" s="15">
        <v>191</v>
      </c>
      <c r="P176" s="16">
        <f t="shared" si="2"/>
        <v>191</v>
      </c>
    </row>
    <row r="177" spans="1:16" ht="30.4" customHeight="1">
      <c r="A177" s="11" t="s">
        <v>1044</v>
      </c>
      <c r="B177" s="11">
        <v>4068801244685</v>
      </c>
      <c r="C177" s="11" t="s">
        <v>312</v>
      </c>
      <c r="D177" s="11" t="s">
        <v>212</v>
      </c>
      <c r="E177" s="11" t="s">
        <v>145</v>
      </c>
      <c r="F177" s="11" t="s">
        <v>43</v>
      </c>
      <c r="G177" s="11" t="s">
        <v>12</v>
      </c>
      <c r="H177" s="11" t="s">
        <v>13</v>
      </c>
      <c r="I177" s="11" t="s">
        <v>74</v>
      </c>
      <c r="J177" s="11" t="s">
        <v>305</v>
      </c>
      <c r="K177" s="11" t="s">
        <v>329</v>
      </c>
      <c r="L177" s="11" t="s">
        <v>20</v>
      </c>
      <c r="M177" s="12" t="s">
        <v>449</v>
      </c>
      <c r="N177" s="14">
        <v>1</v>
      </c>
      <c r="O177" s="15">
        <v>191</v>
      </c>
      <c r="P177" s="16">
        <f t="shared" si="2"/>
        <v>191</v>
      </c>
    </row>
    <row r="178" spans="1:16" ht="30.4" customHeight="1">
      <c r="A178" s="11" t="s">
        <v>1044</v>
      </c>
      <c r="B178" s="11">
        <v>4068801248416</v>
      </c>
      <c r="C178" s="11" t="s">
        <v>312</v>
      </c>
      <c r="D178" s="11" t="s">
        <v>212</v>
      </c>
      <c r="E178" s="11" t="s">
        <v>145</v>
      </c>
      <c r="F178" s="11" t="s">
        <v>43</v>
      </c>
      <c r="G178" s="11" t="s">
        <v>12</v>
      </c>
      <c r="H178" s="11" t="s">
        <v>13</v>
      </c>
      <c r="I178" s="11" t="s">
        <v>85</v>
      </c>
      <c r="J178" s="11" t="s">
        <v>305</v>
      </c>
      <c r="K178" s="11" t="s">
        <v>329</v>
      </c>
      <c r="L178" s="11" t="s">
        <v>20</v>
      </c>
      <c r="M178" s="12" t="s">
        <v>449</v>
      </c>
      <c r="N178" s="14">
        <v>2</v>
      </c>
      <c r="O178" s="15">
        <v>191</v>
      </c>
      <c r="P178" s="16">
        <f t="shared" si="2"/>
        <v>382</v>
      </c>
    </row>
    <row r="179" spans="1:16" ht="30.4" customHeight="1">
      <c r="A179" s="11" t="s">
        <v>1044</v>
      </c>
      <c r="B179" s="11">
        <v>4068801252307</v>
      </c>
      <c r="C179" s="11" t="s">
        <v>312</v>
      </c>
      <c r="D179" s="11" t="s">
        <v>591</v>
      </c>
      <c r="E179" s="11" t="s">
        <v>145</v>
      </c>
      <c r="F179" s="11" t="s">
        <v>43</v>
      </c>
      <c r="G179" s="11" t="s">
        <v>12</v>
      </c>
      <c r="H179" s="11" t="s">
        <v>13</v>
      </c>
      <c r="I179" s="11" t="s">
        <v>65</v>
      </c>
      <c r="J179" s="11" t="s">
        <v>592</v>
      </c>
      <c r="K179" s="11" t="s">
        <v>329</v>
      </c>
      <c r="L179" s="11" t="s">
        <v>51</v>
      </c>
      <c r="M179" s="12" t="s">
        <v>449</v>
      </c>
      <c r="N179" s="14">
        <v>1</v>
      </c>
      <c r="O179" s="15">
        <v>191</v>
      </c>
      <c r="P179" s="16">
        <f t="shared" si="2"/>
        <v>191</v>
      </c>
    </row>
    <row r="180" spans="1:16" ht="30.4" customHeight="1">
      <c r="A180" s="11" t="s">
        <v>1044</v>
      </c>
      <c r="B180" s="11">
        <v>4068801252314</v>
      </c>
      <c r="C180" s="11" t="s">
        <v>312</v>
      </c>
      <c r="D180" s="11" t="s">
        <v>591</v>
      </c>
      <c r="E180" s="11" t="s">
        <v>145</v>
      </c>
      <c r="F180" s="11" t="s">
        <v>43</v>
      </c>
      <c r="G180" s="11" t="s">
        <v>12</v>
      </c>
      <c r="H180" s="11" t="s">
        <v>13</v>
      </c>
      <c r="I180" s="11" t="s">
        <v>85</v>
      </c>
      <c r="J180" s="11" t="s">
        <v>592</v>
      </c>
      <c r="K180" s="11" t="s">
        <v>329</v>
      </c>
      <c r="L180" s="11" t="s">
        <v>51</v>
      </c>
      <c r="M180" s="12" t="s">
        <v>449</v>
      </c>
      <c r="N180" s="14">
        <v>2</v>
      </c>
      <c r="O180" s="15">
        <v>191</v>
      </c>
      <c r="P180" s="16">
        <f t="shared" si="2"/>
        <v>382</v>
      </c>
    </row>
    <row r="181" spans="1:16" ht="30.4" customHeight="1">
      <c r="A181" s="11" t="s">
        <v>1044</v>
      </c>
      <c r="B181" s="11">
        <v>4068801256046</v>
      </c>
      <c r="C181" s="11" t="s">
        <v>312</v>
      </c>
      <c r="D181" s="11" t="s">
        <v>591</v>
      </c>
      <c r="E181" s="11" t="s">
        <v>145</v>
      </c>
      <c r="F181" s="11" t="s">
        <v>43</v>
      </c>
      <c r="G181" s="11" t="s">
        <v>12</v>
      </c>
      <c r="H181" s="11" t="s">
        <v>13</v>
      </c>
      <c r="I181" s="11" t="s">
        <v>74</v>
      </c>
      <c r="J181" s="11" t="s">
        <v>592</v>
      </c>
      <c r="K181" s="11" t="s">
        <v>329</v>
      </c>
      <c r="L181" s="11" t="s">
        <v>51</v>
      </c>
      <c r="M181" s="12" t="s">
        <v>449</v>
      </c>
      <c r="N181" s="14">
        <v>1</v>
      </c>
      <c r="O181" s="15">
        <v>191</v>
      </c>
      <c r="P181" s="16">
        <f t="shared" si="2"/>
        <v>191</v>
      </c>
    </row>
    <row r="182" spans="1:16" ht="30.4" customHeight="1">
      <c r="A182" s="11" t="s">
        <v>1044</v>
      </c>
      <c r="B182" s="11">
        <v>4068801283035</v>
      </c>
      <c r="C182" s="11" t="s">
        <v>312</v>
      </c>
      <c r="D182" s="11" t="s">
        <v>593</v>
      </c>
      <c r="E182" s="11" t="s">
        <v>100</v>
      </c>
      <c r="F182" s="11" t="s">
        <v>43</v>
      </c>
      <c r="G182" s="11" t="s">
        <v>12</v>
      </c>
      <c r="H182" s="11" t="s">
        <v>13</v>
      </c>
      <c r="I182" s="11" t="s">
        <v>65</v>
      </c>
      <c r="J182" s="11" t="s">
        <v>163</v>
      </c>
      <c r="K182" s="11" t="s">
        <v>444</v>
      </c>
      <c r="L182" s="11" t="s">
        <v>35</v>
      </c>
      <c r="M182" s="12" t="s">
        <v>467</v>
      </c>
      <c r="N182" s="14">
        <v>2</v>
      </c>
      <c r="O182" s="15">
        <v>135.8278</v>
      </c>
      <c r="P182" s="16">
        <f t="shared" si="2"/>
        <v>271.65559999999999</v>
      </c>
    </row>
    <row r="183" spans="1:16" ht="30.4" customHeight="1">
      <c r="A183" s="11" t="s">
        <v>1044</v>
      </c>
      <c r="B183" s="11">
        <v>4068801286784</v>
      </c>
      <c r="C183" s="11" t="s">
        <v>312</v>
      </c>
      <c r="D183" s="11" t="s">
        <v>593</v>
      </c>
      <c r="E183" s="11" t="s">
        <v>100</v>
      </c>
      <c r="F183" s="11" t="s">
        <v>43</v>
      </c>
      <c r="G183" s="11" t="s">
        <v>12</v>
      </c>
      <c r="H183" s="11" t="s">
        <v>13</v>
      </c>
      <c r="I183" s="11" t="s">
        <v>83</v>
      </c>
      <c r="J183" s="11" t="s">
        <v>163</v>
      </c>
      <c r="K183" s="11" t="s">
        <v>444</v>
      </c>
      <c r="L183" s="11" t="s">
        <v>35</v>
      </c>
      <c r="M183" s="12" t="s">
        <v>467</v>
      </c>
      <c r="N183" s="14">
        <v>4</v>
      </c>
      <c r="O183" s="15">
        <v>135.8278</v>
      </c>
      <c r="P183" s="16">
        <f t="shared" si="2"/>
        <v>543.31119999999999</v>
      </c>
    </row>
    <row r="184" spans="1:16" ht="30.4" customHeight="1">
      <c r="A184" s="11" t="s">
        <v>1044</v>
      </c>
      <c r="B184" s="11">
        <v>4068801286807</v>
      </c>
      <c r="C184" s="11" t="s">
        <v>312</v>
      </c>
      <c r="D184" s="11" t="s">
        <v>593</v>
      </c>
      <c r="E184" s="11" t="s">
        <v>100</v>
      </c>
      <c r="F184" s="11" t="s">
        <v>43</v>
      </c>
      <c r="G184" s="11" t="s">
        <v>12</v>
      </c>
      <c r="H184" s="11" t="s">
        <v>13</v>
      </c>
      <c r="I184" s="11" t="s">
        <v>82</v>
      </c>
      <c r="J184" s="11" t="s">
        <v>163</v>
      </c>
      <c r="K184" s="11" t="s">
        <v>444</v>
      </c>
      <c r="L184" s="11" t="s">
        <v>35</v>
      </c>
      <c r="M184" s="12" t="s">
        <v>467</v>
      </c>
      <c r="N184" s="14">
        <v>2</v>
      </c>
      <c r="O184" s="15">
        <v>135.8278</v>
      </c>
      <c r="P184" s="16">
        <f t="shared" si="2"/>
        <v>271.65559999999999</v>
      </c>
    </row>
    <row r="185" spans="1:16" ht="30.4" customHeight="1">
      <c r="A185" s="11" t="s">
        <v>1044</v>
      </c>
      <c r="B185" s="11">
        <v>4068801362648</v>
      </c>
      <c r="C185" s="11" t="s">
        <v>312</v>
      </c>
      <c r="D185" s="11" t="s">
        <v>594</v>
      </c>
      <c r="E185" s="11" t="s">
        <v>102</v>
      </c>
      <c r="F185" s="11" t="s">
        <v>43</v>
      </c>
      <c r="G185" s="11" t="s">
        <v>12</v>
      </c>
      <c r="H185" s="11" t="s">
        <v>23</v>
      </c>
      <c r="I185" s="11" t="s">
        <v>33</v>
      </c>
      <c r="J185" s="11" t="s">
        <v>595</v>
      </c>
      <c r="K185" s="11" t="s">
        <v>507</v>
      </c>
      <c r="L185" s="11" t="s">
        <v>50</v>
      </c>
      <c r="M185" s="12" t="s">
        <v>467</v>
      </c>
      <c r="N185" s="14">
        <v>1</v>
      </c>
      <c r="O185" s="15">
        <v>136</v>
      </c>
      <c r="P185" s="16">
        <f t="shared" si="2"/>
        <v>136</v>
      </c>
    </row>
    <row r="186" spans="1:16" ht="30.4" customHeight="1">
      <c r="A186" s="11" t="s">
        <v>1044</v>
      </c>
      <c r="B186" s="11">
        <v>4068801362662</v>
      </c>
      <c r="C186" s="11" t="s">
        <v>312</v>
      </c>
      <c r="D186" s="11" t="s">
        <v>594</v>
      </c>
      <c r="E186" s="11" t="s">
        <v>102</v>
      </c>
      <c r="F186" s="11" t="s">
        <v>43</v>
      </c>
      <c r="G186" s="11" t="s">
        <v>12</v>
      </c>
      <c r="H186" s="11" t="s">
        <v>23</v>
      </c>
      <c r="I186" s="11" t="s">
        <v>79</v>
      </c>
      <c r="J186" s="11" t="s">
        <v>595</v>
      </c>
      <c r="K186" s="11" t="s">
        <v>507</v>
      </c>
      <c r="L186" s="11" t="s">
        <v>50</v>
      </c>
      <c r="M186" s="12" t="s">
        <v>467</v>
      </c>
      <c r="N186" s="14">
        <v>3</v>
      </c>
      <c r="O186" s="15">
        <v>136</v>
      </c>
      <c r="P186" s="16">
        <f t="shared" si="2"/>
        <v>408</v>
      </c>
    </row>
    <row r="187" spans="1:16" ht="30.4" customHeight="1">
      <c r="A187" s="11" t="s">
        <v>1044</v>
      </c>
      <c r="B187" s="11">
        <v>4068801366462</v>
      </c>
      <c r="C187" s="11" t="s">
        <v>312</v>
      </c>
      <c r="D187" s="11" t="s">
        <v>596</v>
      </c>
      <c r="E187" s="11" t="s">
        <v>102</v>
      </c>
      <c r="F187" s="11" t="s">
        <v>43</v>
      </c>
      <c r="G187" s="11" t="s">
        <v>12</v>
      </c>
      <c r="H187" s="11" t="s">
        <v>23</v>
      </c>
      <c r="I187" s="11" t="s">
        <v>33</v>
      </c>
      <c r="J187" s="11" t="s">
        <v>597</v>
      </c>
      <c r="K187" s="11" t="s">
        <v>507</v>
      </c>
      <c r="L187" s="11" t="s">
        <v>50</v>
      </c>
      <c r="M187" s="12" t="s">
        <v>467</v>
      </c>
      <c r="N187" s="14">
        <v>1</v>
      </c>
      <c r="O187" s="15">
        <v>135.8278</v>
      </c>
      <c r="P187" s="16">
        <f t="shared" si="2"/>
        <v>135.8278</v>
      </c>
    </row>
    <row r="188" spans="1:16" ht="30.4" customHeight="1">
      <c r="A188" s="11" t="s">
        <v>1044</v>
      </c>
      <c r="B188" s="11">
        <v>4068801385081</v>
      </c>
      <c r="C188" s="11" t="s">
        <v>312</v>
      </c>
      <c r="D188" s="11" t="s">
        <v>598</v>
      </c>
      <c r="E188" s="11" t="s">
        <v>599</v>
      </c>
      <c r="F188" s="11" t="s">
        <v>43</v>
      </c>
      <c r="G188" s="11" t="s">
        <v>12</v>
      </c>
      <c r="H188" s="11" t="s">
        <v>13</v>
      </c>
      <c r="I188" s="11" t="s">
        <v>83</v>
      </c>
      <c r="J188" s="11" t="s">
        <v>291</v>
      </c>
      <c r="K188" s="11" t="s">
        <v>338</v>
      </c>
      <c r="L188" s="11" t="s">
        <v>51</v>
      </c>
      <c r="M188" s="12" t="s">
        <v>339</v>
      </c>
      <c r="N188" s="14">
        <v>3</v>
      </c>
      <c r="O188" s="15">
        <v>82</v>
      </c>
      <c r="P188" s="16">
        <f t="shared" si="2"/>
        <v>246</v>
      </c>
    </row>
    <row r="189" spans="1:16" ht="30.4" customHeight="1">
      <c r="A189" s="11" t="s">
        <v>1044</v>
      </c>
      <c r="B189" s="11">
        <v>4068801385111</v>
      </c>
      <c r="C189" s="11" t="s">
        <v>312</v>
      </c>
      <c r="D189" s="11" t="s">
        <v>598</v>
      </c>
      <c r="E189" s="11" t="s">
        <v>599</v>
      </c>
      <c r="F189" s="11" t="s">
        <v>43</v>
      </c>
      <c r="G189" s="11" t="s">
        <v>12</v>
      </c>
      <c r="H189" s="11" t="s">
        <v>13</v>
      </c>
      <c r="I189" s="11" t="s">
        <v>65</v>
      </c>
      <c r="J189" s="11" t="s">
        <v>291</v>
      </c>
      <c r="K189" s="11" t="s">
        <v>338</v>
      </c>
      <c r="L189" s="11" t="s">
        <v>51</v>
      </c>
      <c r="M189" s="12" t="s">
        <v>339</v>
      </c>
      <c r="N189" s="14">
        <v>1</v>
      </c>
      <c r="O189" s="15">
        <v>82</v>
      </c>
      <c r="P189" s="16">
        <f t="shared" si="2"/>
        <v>82</v>
      </c>
    </row>
    <row r="190" spans="1:16" ht="30.4" customHeight="1">
      <c r="A190" s="11" t="s">
        <v>1044</v>
      </c>
      <c r="B190" s="11">
        <v>4068801422762</v>
      </c>
      <c r="C190" s="11" t="s">
        <v>312</v>
      </c>
      <c r="D190" s="11" t="s">
        <v>177</v>
      </c>
      <c r="E190" s="11" t="s">
        <v>154</v>
      </c>
      <c r="F190" s="11" t="s">
        <v>43</v>
      </c>
      <c r="G190" s="11" t="s">
        <v>12</v>
      </c>
      <c r="H190" s="11" t="s">
        <v>23</v>
      </c>
      <c r="I190" s="11" t="s">
        <v>79</v>
      </c>
      <c r="J190" s="11" t="s">
        <v>178</v>
      </c>
      <c r="K190" s="11" t="s">
        <v>507</v>
      </c>
      <c r="L190" s="11" t="s">
        <v>50</v>
      </c>
      <c r="M190" s="12" t="s">
        <v>467</v>
      </c>
      <c r="N190" s="14">
        <v>10</v>
      </c>
      <c r="O190" s="15">
        <v>164</v>
      </c>
      <c r="P190" s="16">
        <f t="shared" si="2"/>
        <v>1640</v>
      </c>
    </row>
    <row r="191" spans="1:16" ht="30.4" customHeight="1">
      <c r="A191" s="11" t="s">
        <v>1044</v>
      </c>
      <c r="B191" s="11">
        <v>4068801526163</v>
      </c>
      <c r="C191" s="11" t="s">
        <v>312</v>
      </c>
      <c r="D191" s="11" t="s">
        <v>190</v>
      </c>
      <c r="E191" s="11" t="s">
        <v>102</v>
      </c>
      <c r="F191" s="11" t="s">
        <v>43</v>
      </c>
      <c r="G191" s="11" t="s">
        <v>12</v>
      </c>
      <c r="H191" s="11" t="s">
        <v>23</v>
      </c>
      <c r="I191" s="11" t="s">
        <v>79</v>
      </c>
      <c r="J191" s="11" t="s">
        <v>283</v>
      </c>
      <c r="K191" s="11" t="s">
        <v>507</v>
      </c>
      <c r="L191" s="11" t="s">
        <v>50</v>
      </c>
      <c r="M191" s="12" t="s">
        <v>467</v>
      </c>
      <c r="N191" s="14">
        <v>1</v>
      </c>
      <c r="O191" s="15">
        <v>135.8278</v>
      </c>
      <c r="P191" s="16">
        <f t="shared" si="2"/>
        <v>135.8278</v>
      </c>
    </row>
    <row r="192" spans="1:16" ht="30.4" customHeight="1">
      <c r="A192" s="11" t="s">
        <v>1044</v>
      </c>
      <c r="B192" s="11">
        <v>4068801546857</v>
      </c>
      <c r="C192" s="11" t="s">
        <v>312</v>
      </c>
      <c r="D192" s="11" t="s">
        <v>600</v>
      </c>
      <c r="E192" s="11" t="s">
        <v>601</v>
      </c>
      <c r="F192" s="11" t="s">
        <v>43</v>
      </c>
      <c r="G192" s="11" t="s">
        <v>12</v>
      </c>
      <c r="H192" s="11" t="s">
        <v>23</v>
      </c>
      <c r="I192" s="11" t="s">
        <v>83</v>
      </c>
      <c r="J192" s="11" t="s">
        <v>602</v>
      </c>
      <c r="K192" s="11" t="s">
        <v>329</v>
      </c>
      <c r="L192" s="11" t="s">
        <v>20</v>
      </c>
      <c r="M192" s="12" t="s">
        <v>553</v>
      </c>
      <c r="N192" s="14">
        <v>1</v>
      </c>
      <c r="O192" s="15">
        <v>150</v>
      </c>
      <c r="P192" s="16">
        <f t="shared" si="2"/>
        <v>150</v>
      </c>
    </row>
    <row r="193" spans="1:16" ht="30.4" customHeight="1">
      <c r="A193" s="11" t="s">
        <v>1044</v>
      </c>
      <c r="B193" s="11">
        <v>4068801576717</v>
      </c>
      <c r="C193" s="11" t="s">
        <v>312</v>
      </c>
      <c r="D193" s="11" t="s">
        <v>603</v>
      </c>
      <c r="E193" s="11" t="s">
        <v>102</v>
      </c>
      <c r="F193" s="11" t="s">
        <v>43</v>
      </c>
      <c r="G193" s="11" t="s">
        <v>12</v>
      </c>
      <c r="H193" s="11" t="s">
        <v>23</v>
      </c>
      <c r="I193" s="11" t="s">
        <v>79</v>
      </c>
      <c r="J193" s="11" t="s">
        <v>604</v>
      </c>
      <c r="K193" s="11" t="s">
        <v>507</v>
      </c>
      <c r="L193" s="11" t="s">
        <v>35</v>
      </c>
      <c r="M193" s="12" t="s">
        <v>467</v>
      </c>
      <c r="N193" s="14">
        <v>1</v>
      </c>
      <c r="O193" s="15">
        <v>135.8278</v>
      </c>
      <c r="P193" s="16">
        <f t="shared" si="2"/>
        <v>135.8278</v>
      </c>
    </row>
    <row r="194" spans="1:16" ht="30.4" customHeight="1">
      <c r="A194" s="11" t="s">
        <v>1044</v>
      </c>
      <c r="B194" s="11">
        <v>4068801622988</v>
      </c>
      <c r="C194" s="11" t="s">
        <v>312</v>
      </c>
      <c r="D194" s="11" t="s">
        <v>605</v>
      </c>
      <c r="E194" s="11" t="s">
        <v>606</v>
      </c>
      <c r="F194" s="11" t="s">
        <v>43</v>
      </c>
      <c r="G194" s="11" t="s">
        <v>12</v>
      </c>
      <c r="H194" s="11" t="s">
        <v>55</v>
      </c>
      <c r="I194" s="11" t="s">
        <v>112</v>
      </c>
      <c r="J194" s="11" t="s">
        <v>607</v>
      </c>
      <c r="K194" s="11" t="s">
        <v>329</v>
      </c>
      <c r="L194" s="11" t="s">
        <v>50</v>
      </c>
      <c r="M194" s="12" t="s">
        <v>334</v>
      </c>
      <c r="N194" s="14">
        <v>1</v>
      </c>
      <c r="O194" s="15">
        <v>68</v>
      </c>
      <c r="P194" s="16">
        <f t="shared" si="2"/>
        <v>68</v>
      </c>
    </row>
    <row r="195" spans="1:16" ht="30.4" customHeight="1">
      <c r="A195" s="11" t="s">
        <v>1044</v>
      </c>
      <c r="B195" s="11">
        <v>4068801771242</v>
      </c>
      <c r="C195" s="11" t="s">
        <v>312</v>
      </c>
      <c r="D195" s="11" t="s">
        <v>608</v>
      </c>
      <c r="E195" s="11" t="s">
        <v>609</v>
      </c>
      <c r="F195" s="11" t="s">
        <v>43</v>
      </c>
      <c r="G195" s="11" t="s">
        <v>12</v>
      </c>
      <c r="H195" s="11" t="s">
        <v>13</v>
      </c>
      <c r="I195" s="11" t="s">
        <v>86</v>
      </c>
      <c r="J195" s="11" t="s">
        <v>610</v>
      </c>
      <c r="K195" s="11" t="s">
        <v>338</v>
      </c>
      <c r="L195" s="11" t="s">
        <v>50</v>
      </c>
      <c r="M195" s="12" t="s">
        <v>339</v>
      </c>
      <c r="N195" s="14">
        <v>1</v>
      </c>
      <c r="O195" s="15">
        <v>232</v>
      </c>
      <c r="P195" s="16">
        <f t="shared" si="2"/>
        <v>232</v>
      </c>
    </row>
    <row r="196" spans="1:16" ht="30.4" customHeight="1">
      <c r="A196" s="11" t="s">
        <v>1044</v>
      </c>
      <c r="B196" s="11">
        <v>4068801773789</v>
      </c>
      <c r="C196" s="11" t="s">
        <v>312</v>
      </c>
      <c r="D196" s="11" t="s">
        <v>611</v>
      </c>
      <c r="E196" s="11" t="s">
        <v>539</v>
      </c>
      <c r="F196" s="11" t="s">
        <v>43</v>
      </c>
      <c r="G196" s="11" t="s">
        <v>12</v>
      </c>
      <c r="H196" s="11" t="s">
        <v>23</v>
      </c>
      <c r="I196" s="11" t="s">
        <v>79</v>
      </c>
      <c r="J196" s="11" t="s">
        <v>612</v>
      </c>
      <c r="K196" s="11" t="s">
        <v>507</v>
      </c>
      <c r="L196" s="11" t="s">
        <v>50</v>
      </c>
      <c r="M196" s="12" t="s">
        <v>467</v>
      </c>
      <c r="N196" s="14">
        <v>1</v>
      </c>
      <c r="O196" s="15">
        <v>109</v>
      </c>
      <c r="P196" s="16">
        <f t="shared" ref="P196:P259" si="3">O196*N196</f>
        <v>109</v>
      </c>
    </row>
    <row r="197" spans="1:16" ht="30.4" customHeight="1">
      <c r="A197" s="11" t="s">
        <v>1044</v>
      </c>
      <c r="B197" s="11">
        <v>4068801813041</v>
      </c>
      <c r="C197" s="11" t="s">
        <v>312</v>
      </c>
      <c r="D197" s="11" t="s">
        <v>613</v>
      </c>
      <c r="E197" s="11" t="s">
        <v>245</v>
      </c>
      <c r="F197" s="11" t="s">
        <v>43</v>
      </c>
      <c r="G197" s="11" t="s">
        <v>12</v>
      </c>
      <c r="H197" s="11" t="s">
        <v>23</v>
      </c>
      <c r="I197" s="11" t="s">
        <v>79</v>
      </c>
      <c r="J197" s="11" t="s">
        <v>614</v>
      </c>
      <c r="K197" s="11" t="s">
        <v>329</v>
      </c>
      <c r="L197" s="11" t="s">
        <v>50</v>
      </c>
      <c r="M197" s="12" t="s">
        <v>449</v>
      </c>
      <c r="N197" s="14">
        <v>2</v>
      </c>
      <c r="O197" s="15">
        <v>109</v>
      </c>
      <c r="P197" s="16">
        <f t="shared" si="3"/>
        <v>218</v>
      </c>
    </row>
    <row r="198" spans="1:16" ht="30.4" customHeight="1">
      <c r="A198" s="11" t="s">
        <v>1044</v>
      </c>
      <c r="B198" s="11">
        <v>4068801815090</v>
      </c>
      <c r="C198" s="11" t="s">
        <v>312</v>
      </c>
      <c r="D198" s="11" t="s">
        <v>615</v>
      </c>
      <c r="E198" s="11" t="s">
        <v>245</v>
      </c>
      <c r="F198" s="11" t="s">
        <v>43</v>
      </c>
      <c r="G198" s="11" t="s">
        <v>12</v>
      </c>
      <c r="H198" s="11" t="s">
        <v>23</v>
      </c>
      <c r="I198" s="11" t="s">
        <v>79</v>
      </c>
      <c r="J198" s="11" t="s">
        <v>616</v>
      </c>
      <c r="K198" s="11" t="s">
        <v>329</v>
      </c>
      <c r="L198" s="11" t="s">
        <v>50</v>
      </c>
      <c r="M198" s="12" t="s">
        <v>449</v>
      </c>
      <c r="N198" s="14">
        <v>5</v>
      </c>
      <c r="O198" s="15">
        <v>108.6078</v>
      </c>
      <c r="P198" s="16">
        <f t="shared" si="3"/>
        <v>543.03899999999999</v>
      </c>
    </row>
    <row r="199" spans="1:16" ht="30.4" customHeight="1">
      <c r="A199" s="11" t="s">
        <v>1044</v>
      </c>
      <c r="B199" s="11">
        <v>4068801823590</v>
      </c>
      <c r="C199" s="11" t="s">
        <v>312</v>
      </c>
      <c r="D199" s="11" t="s">
        <v>617</v>
      </c>
      <c r="E199" s="11" t="s">
        <v>93</v>
      </c>
      <c r="F199" s="11" t="s">
        <v>43</v>
      </c>
      <c r="G199" s="11" t="s">
        <v>12</v>
      </c>
      <c r="H199" s="11" t="s">
        <v>23</v>
      </c>
      <c r="I199" s="11" t="s">
        <v>79</v>
      </c>
      <c r="J199" s="11" t="s">
        <v>169</v>
      </c>
      <c r="K199" s="11" t="s">
        <v>507</v>
      </c>
      <c r="L199" s="11" t="s">
        <v>50</v>
      </c>
      <c r="M199" s="12" t="s">
        <v>499</v>
      </c>
      <c r="N199" s="14">
        <v>1</v>
      </c>
      <c r="O199" s="15">
        <v>135.8278</v>
      </c>
      <c r="P199" s="16">
        <f t="shared" si="3"/>
        <v>135.8278</v>
      </c>
    </row>
    <row r="200" spans="1:16" ht="30.4" customHeight="1">
      <c r="A200" s="11" t="s">
        <v>1044</v>
      </c>
      <c r="B200" s="11">
        <v>4068801824634</v>
      </c>
      <c r="C200" s="11" t="s">
        <v>312</v>
      </c>
      <c r="D200" s="11" t="s">
        <v>172</v>
      </c>
      <c r="E200" s="11" t="s">
        <v>93</v>
      </c>
      <c r="F200" s="11" t="s">
        <v>43</v>
      </c>
      <c r="G200" s="11" t="s">
        <v>12</v>
      </c>
      <c r="H200" s="11" t="s">
        <v>23</v>
      </c>
      <c r="I200" s="11" t="s">
        <v>79</v>
      </c>
      <c r="J200" s="11" t="s">
        <v>173</v>
      </c>
      <c r="K200" s="11" t="s">
        <v>507</v>
      </c>
      <c r="L200" s="11" t="s">
        <v>50</v>
      </c>
      <c r="M200" s="12" t="s">
        <v>499</v>
      </c>
      <c r="N200" s="14">
        <v>1</v>
      </c>
      <c r="O200" s="15">
        <v>135.8278</v>
      </c>
      <c r="P200" s="16">
        <f t="shared" si="3"/>
        <v>135.8278</v>
      </c>
    </row>
    <row r="201" spans="1:16" ht="30.4" customHeight="1">
      <c r="A201" s="11" t="s">
        <v>1044</v>
      </c>
      <c r="B201" s="11">
        <v>4068801923535</v>
      </c>
      <c r="C201" s="11" t="s">
        <v>312</v>
      </c>
      <c r="D201" s="11" t="s">
        <v>161</v>
      </c>
      <c r="E201" s="11" t="s">
        <v>162</v>
      </c>
      <c r="F201" s="11" t="s">
        <v>43</v>
      </c>
      <c r="G201" s="11" t="s">
        <v>12</v>
      </c>
      <c r="H201" s="11" t="s">
        <v>13</v>
      </c>
      <c r="I201" s="11" t="s">
        <v>79</v>
      </c>
      <c r="J201" s="11" t="s">
        <v>159</v>
      </c>
      <c r="K201" s="11" t="s">
        <v>444</v>
      </c>
      <c r="L201" s="11" t="s">
        <v>51</v>
      </c>
      <c r="M201" s="12" t="s">
        <v>581</v>
      </c>
      <c r="N201" s="14">
        <v>1</v>
      </c>
      <c r="O201" s="15">
        <v>149.43780000000001</v>
      </c>
      <c r="P201" s="16">
        <f t="shared" si="3"/>
        <v>149.43780000000001</v>
      </c>
    </row>
    <row r="202" spans="1:16" ht="30.4" customHeight="1">
      <c r="A202" s="11" t="s">
        <v>1044</v>
      </c>
      <c r="B202" s="11">
        <v>4068801942925</v>
      </c>
      <c r="C202" s="11" t="s">
        <v>312</v>
      </c>
      <c r="D202" s="11" t="s">
        <v>618</v>
      </c>
      <c r="E202" s="11" t="s">
        <v>160</v>
      </c>
      <c r="F202" s="11" t="s">
        <v>43</v>
      </c>
      <c r="G202" s="11" t="s">
        <v>12</v>
      </c>
      <c r="H202" s="11" t="s">
        <v>23</v>
      </c>
      <c r="I202" s="11" t="s">
        <v>79</v>
      </c>
      <c r="J202" s="11" t="s">
        <v>619</v>
      </c>
      <c r="K202" s="11" t="s">
        <v>507</v>
      </c>
      <c r="L202" s="11" t="s">
        <v>50</v>
      </c>
      <c r="M202" s="12" t="s">
        <v>467</v>
      </c>
      <c r="N202" s="14">
        <v>1</v>
      </c>
      <c r="O202" s="15">
        <v>130.38380000000001</v>
      </c>
      <c r="P202" s="16">
        <f t="shared" si="3"/>
        <v>130.38380000000001</v>
      </c>
    </row>
    <row r="203" spans="1:16" ht="30.4" customHeight="1">
      <c r="A203" s="11" t="s">
        <v>1044</v>
      </c>
      <c r="B203" s="11">
        <v>4068801973523</v>
      </c>
      <c r="C203" s="11" t="s">
        <v>312</v>
      </c>
      <c r="D203" s="11" t="s">
        <v>620</v>
      </c>
      <c r="E203" s="11" t="s">
        <v>621</v>
      </c>
      <c r="F203" s="11" t="s">
        <v>43</v>
      </c>
      <c r="G203" s="11" t="s">
        <v>12</v>
      </c>
      <c r="H203" s="11" t="s">
        <v>13</v>
      </c>
      <c r="I203" s="11" t="s">
        <v>65</v>
      </c>
      <c r="J203" s="11" t="s">
        <v>622</v>
      </c>
      <c r="K203" s="11" t="s">
        <v>395</v>
      </c>
      <c r="L203" s="11" t="s">
        <v>51</v>
      </c>
      <c r="M203" s="12" t="s">
        <v>467</v>
      </c>
      <c r="N203" s="14">
        <v>1</v>
      </c>
      <c r="O203" s="15">
        <v>205</v>
      </c>
      <c r="P203" s="16">
        <f t="shared" si="3"/>
        <v>205</v>
      </c>
    </row>
    <row r="204" spans="1:16" ht="30.4" customHeight="1">
      <c r="A204" s="11" t="s">
        <v>1044</v>
      </c>
      <c r="B204" s="11">
        <v>4068801973547</v>
      </c>
      <c r="C204" s="11" t="s">
        <v>312</v>
      </c>
      <c r="D204" s="11" t="s">
        <v>620</v>
      </c>
      <c r="E204" s="11" t="s">
        <v>621</v>
      </c>
      <c r="F204" s="11" t="s">
        <v>43</v>
      </c>
      <c r="G204" s="11" t="s">
        <v>12</v>
      </c>
      <c r="H204" s="11" t="s">
        <v>13</v>
      </c>
      <c r="I204" s="11" t="s">
        <v>82</v>
      </c>
      <c r="J204" s="11" t="s">
        <v>622</v>
      </c>
      <c r="K204" s="11" t="s">
        <v>395</v>
      </c>
      <c r="L204" s="11" t="s">
        <v>51</v>
      </c>
      <c r="M204" s="12" t="s">
        <v>467</v>
      </c>
      <c r="N204" s="14">
        <v>1</v>
      </c>
      <c r="O204" s="15">
        <v>205</v>
      </c>
      <c r="P204" s="16">
        <f t="shared" si="3"/>
        <v>205</v>
      </c>
    </row>
    <row r="205" spans="1:16" ht="30.4" customHeight="1">
      <c r="A205" s="11" t="s">
        <v>1044</v>
      </c>
      <c r="B205" s="11">
        <v>4068801977194</v>
      </c>
      <c r="C205" s="11" t="s">
        <v>312</v>
      </c>
      <c r="D205" s="11" t="s">
        <v>620</v>
      </c>
      <c r="E205" s="11" t="s">
        <v>621</v>
      </c>
      <c r="F205" s="11" t="s">
        <v>43</v>
      </c>
      <c r="G205" s="11" t="s">
        <v>12</v>
      </c>
      <c r="H205" s="11" t="s">
        <v>13</v>
      </c>
      <c r="I205" s="11" t="s">
        <v>83</v>
      </c>
      <c r="J205" s="11" t="s">
        <v>622</v>
      </c>
      <c r="K205" s="11" t="s">
        <v>395</v>
      </c>
      <c r="L205" s="11" t="s">
        <v>51</v>
      </c>
      <c r="M205" s="12" t="s">
        <v>467</v>
      </c>
      <c r="N205" s="14">
        <v>1</v>
      </c>
      <c r="O205" s="15">
        <v>205</v>
      </c>
      <c r="P205" s="16">
        <f t="shared" si="3"/>
        <v>205</v>
      </c>
    </row>
    <row r="206" spans="1:16" ht="30.4" customHeight="1">
      <c r="A206" s="11" t="s">
        <v>1044</v>
      </c>
      <c r="B206" s="11">
        <v>4068801987292</v>
      </c>
      <c r="C206" s="11" t="s">
        <v>312</v>
      </c>
      <c r="D206" s="11" t="s">
        <v>623</v>
      </c>
      <c r="E206" s="11" t="s">
        <v>624</v>
      </c>
      <c r="F206" s="11" t="s">
        <v>43</v>
      </c>
      <c r="G206" s="11" t="s">
        <v>12</v>
      </c>
      <c r="H206" s="11" t="s">
        <v>13</v>
      </c>
      <c r="I206" s="11" t="s">
        <v>34</v>
      </c>
      <c r="J206" s="11" t="s">
        <v>292</v>
      </c>
      <c r="K206" s="11" t="s">
        <v>338</v>
      </c>
      <c r="L206" s="11" t="s">
        <v>625</v>
      </c>
      <c r="M206" s="12" t="s">
        <v>339</v>
      </c>
      <c r="N206" s="14">
        <v>3</v>
      </c>
      <c r="O206" s="15">
        <v>176.65780000000001</v>
      </c>
      <c r="P206" s="16">
        <f t="shared" si="3"/>
        <v>529.97340000000008</v>
      </c>
    </row>
    <row r="207" spans="1:16" ht="30.4" customHeight="1">
      <c r="A207" s="11" t="s">
        <v>1044</v>
      </c>
      <c r="B207" s="11">
        <v>4068801987315</v>
      </c>
      <c r="C207" s="11" t="s">
        <v>312</v>
      </c>
      <c r="D207" s="11" t="s">
        <v>623</v>
      </c>
      <c r="E207" s="11" t="s">
        <v>624</v>
      </c>
      <c r="F207" s="11" t="s">
        <v>43</v>
      </c>
      <c r="G207" s="11" t="s">
        <v>12</v>
      </c>
      <c r="H207" s="11" t="s">
        <v>13</v>
      </c>
      <c r="I207" s="11" t="s">
        <v>63</v>
      </c>
      <c r="J207" s="11" t="s">
        <v>292</v>
      </c>
      <c r="K207" s="11" t="s">
        <v>338</v>
      </c>
      <c r="L207" s="11" t="s">
        <v>625</v>
      </c>
      <c r="M207" s="12" t="s">
        <v>339</v>
      </c>
      <c r="N207" s="14">
        <v>1</v>
      </c>
      <c r="O207" s="15">
        <v>176.65780000000001</v>
      </c>
      <c r="P207" s="16">
        <f t="shared" si="3"/>
        <v>176.65780000000001</v>
      </c>
    </row>
    <row r="208" spans="1:16" ht="30.4" customHeight="1">
      <c r="A208" s="11" t="s">
        <v>1044</v>
      </c>
      <c r="B208" s="11">
        <v>4068802722212</v>
      </c>
      <c r="C208" s="11" t="s">
        <v>312</v>
      </c>
      <c r="D208" s="11" t="s">
        <v>211</v>
      </c>
      <c r="E208" s="11" t="s">
        <v>626</v>
      </c>
      <c r="F208" s="11" t="s">
        <v>43</v>
      </c>
      <c r="G208" s="11" t="s">
        <v>12</v>
      </c>
      <c r="H208" s="11" t="s">
        <v>23</v>
      </c>
      <c r="I208" s="11" t="s">
        <v>79</v>
      </c>
      <c r="J208" s="11" t="s">
        <v>104</v>
      </c>
      <c r="K208" s="11" t="s">
        <v>507</v>
      </c>
      <c r="L208" s="11" t="s">
        <v>50</v>
      </c>
      <c r="M208" s="12" t="s">
        <v>467</v>
      </c>
      <c r="N208" s="14">
        <v>1</v>
      </c>
      <c r="O208" s="15">
        <v>117</v>
      </c>
      <c r="P208" s="16">
        <f t="shared" si="3"/>
        <v>117</v>
      </c>
    </row>
    <row r="209" spans="1:16" ht="30.4" customHeight="1">
      <c r="A209" s="11" t="s">
        <v>1044</v>
      </c>
      <c r="B209" s="11">
        <v>4068802733461</v>
      </c>
      <c r="C209" s="11" t="s">
        <v>312</v>
      </c>
      <c r="D209" s="11" t="s">
        <v>627</v>
      </c>
      <c r="E209" s="11" t="s">
        <v>628</v>
      </c>
      <c r="F209" s="11" t="s">
        <v>263</v>
      </c>
      <c r="G209" s="11" t="s">
        <v>14</v>
      </c>
      <c r="H209" s="11" t="s">
        <v>13</v>
      </c>
      <c r="I209" s="11" t="s">
        <v>17</v>
      </c>
      <c r="J209" s="11" t="s">
        <v>90</v>
      </c>
      <c r="K209" s="11" t="s">
        <v>387</v>
      </c>
      <c r="L209" s="11" t="s">
        <v>49</v>
      </c>
      <c r="M209" s="12" t="s">
        <v>456</v>
      </c>
      <c r="N209" s="14">
        <v>2</v>
      </c>
      <c r="O209" s="15">
        <v>123</v>
      </c>
      <c r="P209" s="16">
        <f t="shared" si="3"/>
        <v>246</v>
      </c>
    </row>
    <row r="210" spans="1:16" ht="30.4" customHeight="1">
      <c r="A210" s="11" t="s">
        <v>1044</v>
      </c>
      <c r="B210" s="11">
        <v>4068802737445</v>
      </c>
      <c r="C210" s="11" t="s">
        <v>312</v>
      </c>
      <c r="D210" s="11" t="s">
        <v>629</v>
      </c>
      <c r="E210" s="11" t="s">
        <v>630</v>
      </c>
      <c r="F210" s="11" t="s">
        <v>263</v>
      </c>
      <c r="G210" s="11" t="s">
        <v>14</v>
      </c>
      <c r="H210" s="11" t="s">
        <v>13</v>
      </c>
      <c r="I210" s="11" t="s">
        <v>57</v>
      </c>
      <c r="J210" s="11" t="s">
        <v>90</v>
      </c>
      <c r="K210" s="11" t="s">
        <v>387</v>
      </c>
      <c r="L210" s="11" t="s">
        <v>49</v>
      </c>
      <c r="M210" s="12" t="s">
        <v>456</v>
      </c>
      <c r="N210" s="14">
        <v>2</v>
      </c>
      <c r="O210" s="15">
        <v>150</v>
      </c>
      <c r="P210" s="16">
        <f t="shared" si="3"/>
        <v>300</v>
      </c>
    </row>
    <row r="211" spans="1:16" ht="30.4" customHeight="1">
      <c r="A211" s="11" t="s">
        <v>1044</v>
      </c>
      <c r="B211" s="11">
        <v>4068802969747</v>
      </c>
      <c r="C211" s="11" t="s">
        <v>312</v>
      </c>
      <c r="D211" s="11" t="s">
        <v>167</v>
      </c>
      <c r="E211" s="11" t="s">
        <v>166</v>
      </c>
      <c r="F211" s="11" t="s">
        <v>43</v>
      </c>
      <c r="G211" s="11" t="s">
        <v>12</v>
      </c>
      <c r="H211" s="11" t="s">
        <v>23</v>
      </c>
      <c r="I211" s="11" t="s">
        <v>79</v>
      </c>
      <c r="J211" s="11" t="s">
        <v>168</v>
      </c>
      <c r="K211" s="11" t="s">
        <v>507</v>
      </c>
      <c r="L211" s="11" t="s">
        <v>51</v>
      </c>
      <c r="M211" s="12" t="s">
        <v>467</v>
      </c>
      <c r="N211" s="14">
        <v>9</v>
      </c>
      <c r="O211" s="15">
        <v>150</v>
      </c>
      <c r="P211" s="16">
        <f t="shared" si="3"/>
        <v>1350</v>
      </c>
    </row>
    <row r="212" spans="1:16" ht="30.4" customHeight="1">
      <c r="A212" s="11" t="s">
        <v>1044</v>
      </c>
      <c r="B212" s="11">
        <v>4068802988779</v>
      </c>
      <c r="C212" s="11" t="s">
        <v>312</v>
      </c>
      <c r="D212" s="11" t="s">
        <v>631</v>
      </c>
      <c r="E212" s="11" t="s">
        <v>632</v>
      </c>
      <c r="F212" s="11" t="s">
        <v>43</v>
      </c>
      <c r="G212" s="11" t="s">
        <v>12</v>
      </c>
      <c r="H212" s="11" t="s">
        <v>13</v>
      </c>
      <c r="I212" s="11" t="s">
        <v>74</v>
      </c>
      <c r="J212" s="11" t="s">
        <v>633</v>
      </c>
      <c r="K212" s="11" t="s">
        <v>454</v>
      </c>
      <c r="L212" s="11" t="s">
        <v>50</v>
      </c>
      <c r="M212" s="12" t="s">
        <v>334</v>
      </c>
      <c r="N212" s="14">
        <v>4</v>
      </c>
      <c r="O212" s="15">
        <v>232</v>
      </c>
      <c r="P212" s="16">
        <f t="shared" si="3"/>
        <v>928</v>
      </c>
    </row>
    <row r="213" spans="1:16" ht="30.4" customHeight="1">
      <c r="A213" s="11" t="s">
        <v>1044</v>
      </c>
      <c r="B213" s="11">
        <v>4068802988809</v>
      </c>
      <c r="C213" s="11" t="s">
        <v>312</v>
      </c>
      <c r="D213" s="11" t="s">
        <v>631</v>
      </c>
      <c r="E213" s="11" t="s">
        <v>632</v>
      </c>
      <c r="F213" s="11" t="s">
        <v>43</v>
      </c>
      <c r="G213" s="11" t="s">
        <v>12</v>
      </c>
      <c r="H213" s="11" t="s">
        <v>13</v>
      </c>
      <c r="I213" s="11" t="s">
        <v>82</v>
      </c>
      <c r="J213" s="11" t="s">
        <v>633</v>
      </c>
      <c r="K213" s="11" t="s">
        <v>454</v>
      </c>
      <c r="L213" s="11" t="s">
        <v>50</v>
      </c>
      <c r="M213" s="12" t="s">
        <v>334</v>
      </c>
      <c r="N213" s="14">
        <v>3</v>
      </c>
      <c r="O213" s="15">
        <v>232</v>
      </c>
      <c r="P213" s="16">
        <f t="shared" si="3"/>
        <v>696</v>
      </c>
    </row>
    <row r="214" spans="1:16" ht="30.4" customHeight="1">
      <c r="A214" s="11" t="s">
        <v>1044</v>
      </c>
      <c r="B214" s="11">
        <v>4068802988830</v>
      </c>
      <c r="C214" s="11" t="s">
        <v>312</v>
      </c>
      <c r="D214" s="11" t="s">
        <v>631</v>
      </c>
      <c r="E214" s="11" t="s">
        <v>632</v>
      </c>
      <c r="F214" s="11" t="s">
        <v>43</v>
      </c>
      <c r="G214" s="11" t="s">
        <v>12</v>
      </c>
      <c r="H214" s="11" t="s">
        <v>13</v>
      </c>
      <c r="I214" s="11" t="s">
        <v>86</v>
      </c>
      <c r="J214" s="11" t="s">
        <v>633</v>
      </c>
      <c r="K214" s="11" t="s">
        <v>454</v>
      </c>
      <c r="L214" s="11" t="s">
        <v>50</v>
      </c>
      <c r="M214" s="12" t="s">
        <v>334</v>
      </c>
      <c r="N214" s="14">
        <v>4</v>
      </c>
      <c r="O214" s="15">
        <v>232</v>
      </c>
      <c r="P214" s="16">
        <f t="shared" si="3"/>
        <v>928</v>
      </c>
    </row>
    <row r="215" spans="1:16" ht="30.4" customHeight="1">
      <c r="A215" s="11" t="s">
        <v>1044</v>
      </c>
      <c r="B215" s="11">
        <v>4068802988854</v>
      </c>
      <c r="C215" s="11" t="s">
        <v>312</v>
      </c>
      <c r="D215" s="11" t="s">
        <v>631</v>
      </c>
      <c r="E215" s="11" t="s">
        <v>632</v>
      </c>
      <c r="F215" s="11" t="s">
        <v>43</v>
      </c>
      <c r="G215" s="11" t="s">
        <v>12</v>
      </c>
      <c r="H215" s="11" t="s">
        <v>13</v>
      </c>
      <c r="I215" s="11" t="s">
        <v>77</v>
      </c>
      <c r="J215" s="11" t="s">
        <v>633</v>
      </c>
      <c r="K215" s="11" t="s">
        <v>454</v>
      </c>
      <c r="L215" s="11" t="s">
        <v>50</v>
      </c>
      <c r="M215" s="12" t="s">
        <v>334</v>
      </c>
      <c r="N215" s="14">
        <v>5</v>
      </c>
      <c r="O215" s="15">
        <v>232</v>
      </c>
      <c r="P215" s="16">
        <f t="shared" si="3"/>
        <v>1160</v>
      </c>
    </row>
    <row r="216" spans="1:16" ht="30.4" customHeight="1">
      <c r="A216" s="11" t="s">
        <v>1044</v>
      </c>
      <c r="B216" s="11">
        <v>4068802988861</v>
      </c>
      <c r="C216" s="11" t="s">
        <v>312</v>
      </c>
      <c r="D216" s="11" t="s">
        <v>631</v>
      </c>
      <c r="E216" s="11" t="s">
        <v>632</v>
      </c>
      <c r="F216" s="11" t="s">
        <v>43</v>
      </c>
      <c r="G216" s="11" t="s">
        <v>12</v>
      </c>
      <c r="H216" s="11" t="s">
        <v>13</v>
      </c>
      <c r="I216" s="11" t="s">
        <v>85</v>
      </c>
      <c r="J216" s="11" t="s">
        <v>633</v>
      </c>
      <c r="K216" s="11" t="s">
        <v>454</v>
      </c>
      <c r="L216" s="11" t="s">
        <v>50</v>
      </c>
      <c r="M216" s="12" t="s">
        <v>334</v>
      </c>
      <c r="N216" s="14">
        <v>5</v>
      </c>
      <c r="O216" s="15">
        <v>232</v>
      </c>
      <c r="P216" s="16">
        <f t="shared" si="3"/>
        <v>1160</v>
      </c>
    </row>
    <row r="217" spans="1:16" ht="30.4" customHeight="1">
      <c r="A217" s="11" t="s">
        <v>1044</v>
      </c>
      <c r="B217" s="11">
        <v>4068803367207</v>
      </c>
      <c r="C217" s="11" t="s">
        <v>312</v>
      </c>
      <c r="D217" s="11" t="s">
        <v>189</v>
      </c>
      <c r="E217" s="11" t="s">
        <v>144</v>
      </c>
      <c r="F217" s="11" t="s">
        <v>43</v>
      </c>
      <c r="G217" s="11" t="s">
        <v>12</v>
      </c>
      <c r="H217" s="11" t="s">
        <v>13</v>
      </c>
      <c r="I217" s="11" t="s">
        <v>83</v>
      </c>
      <c r="J217" s="11" t="s">
        <v>282</v>
      </c>
      <c r="K217" s="11" t="s">
        <v>329</v>
      </c>
      <c r="L217" s="11" t="s">
        <v>50</v>
      </c>
      <c r="M217" s="12" t="s">
        <v>462</v>
      </c>
      <c r="N217" s="14">
        <v>6</v>
      </c>
      <c r="O217" s="15">
        <v>131</v>
      </c>
      <c r="P217" s="16">
        <f t="shared" si="3"/>
        <v>786</v>
      </c>
    </row>
    <row r="218" spans="1:16" ht="30.4" customHeight="1">
      <c r="A218" s="11" t="s">
        <v>1044</v>
      </c>
      <c r="B218" s="11">
        <v>4068803367986</v>
      </c>
      <c r="C218" s="11" t="s">
        <v>312</v>
      </c>
      <c r="D218" s="11" t="s">
        <v>189</v>
      </c>
      <c r="E218" s="11" t="s">
        <v>144</v>
      </c>
      <c r="F218" s="11" t="s">
        <v>43</v>
      </c>
      <c r="G218" s="11" t="s">
        <v>12</v>
      </c>
      <c r="H218" s="11" t="s">
        <v>13</v>
      </c>
      <c r="I218" s="11" t="s">
        <v>65</v>
      </c>
      <c r="J218" s="11" t="s">
        <v>282</v>
      </c>
      <c r="K218" s="11" t="s">
        <v>329</v>
      </c>
      <c r="L218" s="11" t="s">
        <v>50</v>
      </c>
      <c r="M218" s="12" t="s">
        <v>462</v>
      </c>
      <c r="N218" s="14">
        <v>2</v>
      </c>
      <c r="O218" s="15">
        <v>131</v>
      </c>
      <c r="P218" s="16">
        <f t="shared" si="3"/>
        <v>262</v>
      </c>
    </row>
    <row r="219" spans="1:16" ht="30.4" customHeight="1">
      <c r="A219" s="11" t="s">
        <v>1044</v>
      </c>
      <c r="B219" s="11">
        <v>4068803367993</v>
      </c>
      <c r="C219" s="11" t="s">
        <v>312</v>
      </c>
      <c r="D219" s="11" t="s">
        <v>189</v>
      </c>
      <c r="E219" s="11" t="s">
        <v>144</v>
      </c>
      <c r="F219" s="11" t="s">
        <v>43</v>
      </c>
      <c r="G219" s="11" t="s">
        <v>12</v>
      </c>
      <c r="H219" s="11" t="s">
        <v>13</v>
      </c>
      <c r="I219" s="11" t="s">
        <v>82</v>
      </c>
      <c r="J219" s="11" t="s">
        <v>282</v>
      </c>
      <c r="K219" s="11" t="s">
        <v>329</v>
      </c>
      <c r="L219" s="11" t="s">
        <v>50</v>
      </c>
      <c r="M219" s="12" t="s">
        <v>462</v>
      </c>
      <c r="N219" s="14">
        <v>2</v>
      </c>
      <c r="O219" s="15">
        <v>131</v>
      </c>
      <c r="P219" s="16">
        <f t="shared" si="3"/>
        <v>262</v>
      </c>
    </row>
    <row r="220" spans="1:16" ht="30.4" customHeight="1">
      <c r="A220" s="11" t="s">
        <v>1044</v>
      </c>
      <c r="B220" s="11">
        <v>4068803461530</v>
      </c>
      <c r="C220" s="11" t="s">
        <v>312</v>
      </c>
      <c r="D220" s="11" t="s">
        <v>634</v>
      </c>
      <c r="E220" s="11" t="s">
        <v>635</v>
      </c>
      <c r="F220" s="11" t="s">
        <v>43</v>
      </c>
      <c r="G220" s="11" t="s">
        <v>12</v>
      </c>
      <c r="H220" s="11" t="s">
        <v>13</v>
      </c>
      <c r="I220" s="11" t="s">
        <v>85</v>
      </c>
      <c r="J220" s="11" t="s">
        <v>636</v>
      </c>
      <c r="K220" s="11" t="s">
        <v>329</v>
      </c>
      <c r="L220" s="11" t="s">
        <v>20</v>
      </c>
      <c r="M220" s="12" t="s">
        <v>330</v>
      </c>
      <c r="N220" s="14">
        <v>4</v>
      </c>
      <c r="O220" s="15">
        <v>205</v>
      </c>
      <c r="P220" s="16">
        <f t="shared" si="3"/>
        <v>820</v>
      </c>
    </row>
    <row r="221" spans="1:16" ht="30.4" customHeight="1">
      <c r="A221" s="11" t="s">
        <v>1044</v>
      </c>
      <c r="B221" s="11">
        <v>4068803461615</v>
      </c>
      <c r="C221" s="11" t="s">
        <v>312</v>
      </c>
      <c r="D221" s="11" t="s">
        <v>634</v>
      </c>
      <c r="E221" s="11" t="s">
        <v>635</v>
      </c>
      <c r="F221" s="11" t="s">
        <v>43</v>
      </c>
      <c r="G221" s="11" t="s">
        <v>12</v>
      </c>
      <c r="H221" s="11" t="s">
        <v>13</v>
      </c>
      <c r="I221" s="11" t="s">
        <v>78</v>
      </c>
      <c r="J221" s="11" t="s">
        <v>636</v>
      </c>
      <c r="K221" s="11" t="s">
        <v>329</v>
      </c>
      <c r="L221" s="11" t="s">
        <v>20</v>
      </c>
      <c r="M221" s="12" t="s">
        <v>330</v>
      </c>
      <c r="N221" s="14">
        <v>4</v>
      </c>
      <c r="O221" s="15">
        <v>205</v>
      </c>
      <c r="P221" s="16">
        <f t="shared" si="3"/>
        <v>820</v>
      </c>
    </row>
    <row r="222" spans="1:16" ht="30.4" customHeight="1">
      <c r="A222" s="11" t="s">
        <v>1044</v>
      </c>
      <c r="B222" s="11">
        <v>4068803610471</v>
      </c>
      <c r="C222" s="11" t="s">
        <v>312</v>
      </c>
      <c r="D222" s="11" t="s">
        <v>637</v>
      </c>
      <c r="E222" s="11" t="s">
        <v>587</v>
      </c>
      <c r="F222" s="11" t="s">
        <v>43</v>
      </c>
      <c r="G222" s="11" t="s">
        <v>12</v>
      </c>
      <c r="H222" s="11" t="s">
        <v>13</v>
      </c>
      <c r="I222" s="11" t="s">
        <v>85</v>
      </c>
      <c r="J222" s="11" t="s">
        <v>638</v>
      </c>
      <c r="K222" s="11" t="s">
        <v>454</v>
      </c>
      <c r="L222" s="11" t="s">
        <v>20</v>
      </c>
      <c r="M222" s="12" t="s">
        <v>334</v>
      </c>
      <c r="N222" s="14">
        <v>2</v>
      </c>
      <c r="O222" s="15">
        <v>326.36779999999999</v>
      </c>
      <c r="P222" s="16">
        <f t="shared" si="3"/>
        <v>652.73559999999998</v>
      </c>
    </row>
    <row r="223" spans="1:16" ht="30.4" customHeight="1">
      <c r="A223" s="11" t="s">
        <v>1044</v>
      </c>
      <c r="B223" s="11">
        <v>4068803610495</v>
      </c>
      <c r="C223" s="11" t="s">
        <v>312</v>
      </c>
      <c r="D223" s="11" t="s">
        <v>637</v>
      </c>
      <c r="E223" s="11" t="s">
        <v>587</v>
      </c>
      <c r="F223" s="11" t="s">
        <v>43</v>
      </c>
      <c r="G223" s="11" t="s">
        <v>12</v>
      </c>
      <c r="H223" s="11" t="s">
        <v>13</v>
      </c>
      <c r="I223" s="11" t="s">
        <v>86</v>
      </c>
      <c r="J223" s="11" t="s">
        <v>638</v>
      </c>
      <c r="K223" s="11" t="s">
        <v>454</v>
      </c>
      <c r="L223" s="11" t="s">
        <v>20</v>
      </c>
      <c r="M223" s="12" t="s">
        <v>334</v>
      </c>
      <c r="N223" s="14">
        <v>1</v>
      </c>
      <c r="O223" s="15">
        <v>326.36779999999999</v>
      </c>
      <c r="P223" s="16">
        <f t="shared" si="3"/>
        <v>326.36779999999999</v>
      </c>
    </row>
    <row r="224" spans="1:16" ht="30.4" customHeight="1">
      <c r="A224" s="11" t="s">
        <v>1044</v>
      </c>
      <c r="B224" s="11">
        <v>4068803611317</v>
      </c>
      <c r="C224" s="11" t="s">
        <v>312</v>
      </c>
      <c r="D224" s="11" t="s">
        <v>637</v>
      </c>
      <c r="E224" s="11" t="s">
        <v>587</v>
      </c>
      <c r="F224" s="11" t="s">
        <v>43</v>
      </c>
      <c r="G224" s="11" t="s">
        <v>12</v>
      </c>
      <c r="H224" s="11" t="s">
        <v>13</v>
      </c>
      <c r="I224" s="11" t="s">
        <v>74</v>
      </c>
      <c r="J224" s="11" t="s">
        <v>638</v>
      </c>
      <c r="K224" s="11" t="s">
        <v>454</v>
      </c>
      <c r="L224" s="11" t="s">
        <v>20</v>
      </c>
      <c r="M224" s="12" t="s">
        <v>334</v>
      </c>
      <c r="N224" s="14">
        <v>2</v>
      </c>
      <c r="O224" s="15">
        <v>326.36779999999999</v>
      </c>
      <c r="P224" s="16">
        <f t="shared" si="3"/>
        <v>652.73559999999998</v>
      </c>
    </row>
    <row r="225" spans="1:16" ht="30.4" customHeight="1">
      <c r="A225" s="11" t="s">
        <v>1044</v>
      </c>
      <c r="B225" s="11">
        <v>4068803768479</v>
      </c>
      <c r="C225" s="11" t="s">
        <v>312</v>
      </c>
      <c r="D225" s="11" t="s">
        <v>639</v>
      </c>
      <c r="E225" s="11" t="s">
        <v>102</v>
      </c>
      <c r="F225" s="11" t="s">
        <v>43</v>
      </c>
      <c r="G225" s="11" t="s">
        <v>12</v>
      </c>
      <c r="H225" s="11" t="s">
        <v>23</v>
      </c>
      <c r="I225" s="11" t="s">
        <v>79</v>
      </c>
      <c r="J225" s="11" t="s">
        <v>640</v>
      </c>
      <c r="K225" s="11" t="s">
        <v>329</v>
      </c>
      <c r="L225" s="11" t="s">
        <v>50</v>
      </c>
      <c r="M225" s="12" t="s">
        <v>449</v>
      </c>
      <c r="N225" s="14">
        <v>1</v>
      </c>
      <c r="O225" s="15">
        <v>135.8278</v>
      </c>
      <c r="P225" s="16">
        <f t="shared" si="3"/>
        <v>135.8278</v>
      </c>
    </row>
    <row r="226" spans="1:16" ht="30.4" customHeight="1">
      <c r="A226" s="11" t="s">
        <v>1044</v>
      </c>
      <c r="B226" s="11">
        <v>4068803771035</v>
      </c>
      <c r="C226" s="11" t="s">
        <v>312</v>
      </c>
      <c r="D226" s="11" t="s">
        <v>213</v>
      </c>
      <c r="E226" s="11" t="s">
        <v>102</v>
      </c>
      <c r="F226" s="11" t="s">
        <v>43</v>
      </c>
      <c r="G226" s="11" t="s">
        <v>12</v>
      </c>
      <c r="H226" s="11" t="s">
        <v>23</v>
      </c>
      <c r="I226" s="11" t="s">
        <v>79</v>
      </c>
      <c r="J226" s="11" t="s">
        <v>306</v>
      </c>
      <c r="K226" s="11" t="s">
        <v>329</v>
      </c>
      <c r="L226" s="11" t="s">
        <v>50</v>
      </c>
      <c r="M226" s="12" t="s">
        <v>449</v>
      </c>
      <c r="N226" s="14">
        <v>1</v>
      </c>
      <c r="O226" s="15">
        <v>135.8278</v>
      </c>
      <c r="P226" s="16">
        <f t="shared" si="3"/>
        <v>135.8278</v>
      </c>
    </row>
    <row r="227" spans="1:16" ht="30.4" customHeight="1">
      <c r="A227" s="11" t="s">
        <v>1044</v>
      </c>
      <c r="B227" s="11">
        <v>4068803779253</v>
      </c>
      <c r="C227" s="11" t="s">
        <v>312</v>
      </c>
      <c r="D227" s="11" t="s">
        <v>641</v>
      </c>
      <c r="E227" s="11" t="s">
        <v>642</v>
      </c>
      <c r="F227" s="11" t="s">
        <v>43</v>
      </c>
      <c r="G227" s="11" t="s">
        <v>12</v>
      </c>
      <c r="H227" s="11" t="s">
        <v>23</v>
      </c>
      <c r="I227" s="11" t="s">
        <v>80</v>
      </c>
      <c r="J227" s="11" t="s">
        <v>633</v>
      </c>
      <c r="K227" s="11" t="s">
        <v>454</v>
      </c>
      <c r="L227" s="11" t="s">
        <v>50</v>
      </c>
      <c r="M227" s="12" t="s">
        <v>334</v>
      </c>
      <c r="N227" s="14">
        <v>3</v>
      </c>
      <c r="O227" s="15">
        <v>232</v>
      </c>
      <c r="P227" s="16">
        <f t="shared" si="3"/>
        <v>696</v>
      </c>
    </row>
    <row r="228" spans="1:16" ht="30.4" customHeight="1">
      <c r="A228" s="11" t="s">
        <v>1044</v>
      </c>
      <c r="B228" s="11">
        <v>4068803779277</v>
      </c>
      <c r="C228" s="11" t="s">
        <v>312</v>
      </c>
      <c r="D228" s="11" t="s">
        <v>641</v>
      </c>
      <c r="E228" s="11" t="s">
        <v>642</v>
      </c>
      <c r="F228" s="11" t="s">
        <v>43</v>
      </c>
      <c r="G228" s="11" t="s">
        <v>12</v>
      </c>
      <c r="H228" s="11" t="s">
        <v>23</v>
      </c>
      <c r="I228" s="11" t="s">
        <v>82</v>
      </c>
      <c r="J228" s="11" t="s">
        <v>633</v>
      </c>
      <c r="K228" s="11" t="s">
        <v>454</v>
      </c>
      <c r="L228" s="11" t="s">
        <v>50</v>
      </c>
      <c r="M228" s="12" t="s">
        <v>334</v>
      </c>
      <c r="N228" s="14">
        <v>5</v>
      </c>
      <c r="O228" s="15">
        <v>232</v>
      </c>
      <c r="P228" s="16">
        <f t="shared" si="3"/>
        <v>1160</v>
      </c>
    </row>
    <row r="229" spans="1:16" ht="30.4" customHeight="1">
      <c r="A229" s="11" t="s">
        <v>1044</v>
      </c>
      <c r="B229" s="11">
        <v>4068803781720</v>
      </c>
      <c r="C229" s="11" t="s">
        <v>312</v>
      </c>
      <c r="D229" s="11" t="s">
        <v>641</v>
      </c>
      <c r="E229" s="11" t="s">
        <v>642</v>
      </c>
      <c r="F229" s="11" t="s">
        <v>43</v>
      </c>
      <c r="G229" s="11" t="s">
        <v>12</v>
      </c>
      <c r="H229" s="11" t="s">
        <v>23</v>
      </c>
      <c r="I229" s="11" t="s">
        <v>63</v>
      </c>
      <c r="J229" s="11" t="s">
        <v>633</v>
      </c>
      <c r="K229" s="11" t="s">
        <v>454</v>
      </c>
      <c r="L229" s="11" t="s">
        <v>50</v>
      </c>
      <c r="M229" s="12" t="s">
        <v>334</v>
      </c>
      <c r="N229" s="14">
        <v>5</v>
      </c>
      <c r="O229" s="15">
        <v>232</v>
      </c>
      <c r="P229" s="16">
        <f t="shared" si="3"/>
        <v>1160</v>
      </c>
    </row>
    <row r="230" spans="1:16" ht="30.4" customHeight="1">
      <c r="A230" s="11" t="s">
        <v>1044</v>
      </c>
      <c r="B230" s="11">
        <v>4068803781744</v>
      </c>
      <c r="C230" s="11" t="s">
        <v>312</v>
      </c>
      <c r="D230" s="11" t="s">
        <v>641</v>
      </c>
      <c r="E230" s="11" t="s">
        <v>642</v>
      </c>
      <c r="F230" s="11" t="s">
        <v>43</v>
      </c>
      <c r="G230" s="11" t="s">
        <v>12</v>
      </c>
      <c r="H230" s="11" t="s">
        <v>23</v>
      </c>
      <c r="I230" s="11" t="s">
        <v>81</v>
      </c>
      <c r="J230" s="11" t="s">
        <v>633</v>
      </c>
      <c r="K230" s="11" t="s">
        <v>454</v>
      </c>
      <c r="L230" s="11" t="s">
        <v>50</v>
      </c>
      <c r="M230" s="12" t="s">
        <v>334</v>
      </c>
      <c r="N230" s="14">
        <v>5</v>
      </c>
      <c r="O230" s="15">
        <v>232</v>
      </c>
      <c r="P230" s="16">
        <f t="shared" si="3"/>
        <v>1160</v>
      </c>
    </row>
    <row r="231" spans="1:16" ht="30.4" customHeight="1">
      <c r="A231" s="11" t="s">
        <v>1044</v>
      </c>
      <c r="B231" s="11">
        <v>4068803872213</v>
      </c>
      <c r="C231" s="11" t="s">
        <v>312</v>
      </c>
      <c r="D231" s="11" t="s">
        <v>165</v>
      </c>
      <c r="E231" s="11" t="s">
        <v>166</v>
      </c>
      <c r="F231" s="11" t="s">
        <v>43</v>
      </c>
      <c r="G231" s="11" t="s">
        <v>12</v>
      </c>
      <c r="H231" s="11" t="s">
        <v>23</v>
      </c>
      <c r="I231" s="11" t="s">
        <v>79</v>
      </c>
      <c r="J231" s="11" t="s">
        <v>158</v>
      </c>
      <c r="K231" s="11" t="s">
        <v>507</v>
      </c>
      <c r="L231" s="11" t="s">
        <v>51</v>
      </c>
      <c r="M231" s="12" t="s">
        <v>467</v>
      </c>
      <c r="N231" s="14">
        <v>1</v>
      </c>
      <c r="O231" s="15">
        <v>149.43780000000001</v>
      </c>
      <c r="P231" s="16">
        <f t="shared" si="3"/>
        <v>149.43780000000001</v>
      </c>
    </row>
    <row r="232" spans="1:16" ht="30.4" customHeight="1">
      <c r="A232" s="11" t="s">
        <v>1044</v>
      </c>
      <c r="B232" s="11">
        <v>4068806360724</v>
      </c>
      <c r="C232" s="11" t="s">
        <v>312</v>
      </c>
      <c r="D232" s="11" t="s">
        <v>643</v>
      </c>
      <c r="E232" s="11" t="s">
        <v>644</v>
      </c>
      <c r="F232" s="11" t="s">
        <v>255</v>
      </c>
      <c r="G232" s="11" t="s">
        <v>14</v>
      </c>
      <c r="H232" s="11" t="s">
        <v>23</v>
      </c>
      <c r="I232" s="11" t="s">
        <v>19</v>
      </c>
      <c r="J232" s="11" t="s">
        <v>122</v>
      </c>
      <c r="K232" s="11" t="s">
        <v>460</v>
      </c>
      <c r="L232" s="11" t="s">
        <v>20</v>
      </c>
      <c r="M232" s="12" t="s">
        <v>485</v>
      </c>
      <c r="N232" s="14">
        <v>1</v>
      </c>
      <c r="O232" s="15">
        <v>47</v>
      </c>
      <c r="P232" s="16">
        <f t="shared" si="3"/>
        <v>47</v>
      </c>
    </row>
    <row r="233" spans="1:16" ht="30.4" customHeight="1">
      <c r="A233" s="11" t="s">
        <v>1044</v>
      </c>
      <c r="B233" s="11">
        <v>4068806360793</v>
      </c>
      <c r="C233" s="11" t="s">
        <v>312</v>
      </c>
      <c r="D233" s="11" t="s">
        <v>643</v>
      </c>
      <c r="E233" s="11" t="s">
        <v>644</v>
      </c>
      <c r="F233" s="11" t="s">
        <v>255</v>
      </c>
      <c r="G233" s="11" t="s">
        <v>14</v>
      </c>
      <c r="H233" s="11" t="s">
        <v>23</v>
      </c>
      <c r="I233" s="11" t="s">
        <v>15</v>
      </c>
      <c r="J233" s="11" t="s">
        <v>122</v>
      </c>
      <c r="K233" s="11" t="s">
        <v>460</v>
      </c>
      <c r="L233" s="11" t="s">
        <v>20</v>
      </c>
      <c r="M233" s="12" t="s">
        <v>485</v>
      </c>
      <c r="N233" s="14">
        <v>5</v>
      </c>
      <c r="O233" s="15">
        <v>47</v>
      </c>
      <c r="P233" s="16">
        <f t="shared" si="3"/>
        <v>235</v>
      </c>
    </row>
    <row r="234" spans="1:16" ht="30.4" customHeight="1">
      <c r="A234" s="11" t="s">
        <v>1044</v>
      </c>
      <c r="B234" s="11">
        <v>4068807487710</v>
      </c>
      <c r="C234" s="11" t="s">
        <v>312</v>
      </c>
      <c r="D234" s="11" t="s">
        <v>645</v>
      </c>
      <c r="E234" s="11" t="s">
        <v>646</v>
      </c>
      <c r="F234" s="11" t="s">
        <v>44</v>
      </c>
      <c r="G234" s="11" t="s">
        <v>14</v>
      </c>
      <c r="H234" s="11" t="s">
        <v>23</v>
      </c>
      <c r="I234" s="11" t="s">
        <v>39</v>
      </c>
      <c r="J234" s="11" t="s">
        <v>182</v>
      </c>
      <c r="K234" s="11" t="s">
        <v>647</v>
      </c>
      <c r="L234" s="11" t="s">
        <v>51</v>
      </c>
      <c r="M234" s="12" t="s">
        <v>461</v>
      </c>
      <c r="N234" s="14">
        <v>1</v>
      </c>
      <c r="O234" s="15">
        <v>164</v>
      </c>
      <c r="P234" s="16">
        <f t="shared" si="3"/>
        <v>164</v>
      </c>
    </row>
    <row r="235" spans="1:16" ht="30.4" customHeight="1">
      <c r="A235" s="11" t="s">
        <v>1044</v>
      </c>
      <c r="B235" s="11">
        <v>4068807567870</v>
      </c>
      <c r="C235" s="11" t="s">
        <v>312</v>
      </c>
      <c r="D235" s="11" t="s">
        <v>648</v>
      </c>
      <c r="E235" s="11" t="s">
        <v>649</v>
      </c>
      <c r="F235" s="11" t="s">
        <v>262</v>
      </c>
      <c r="G235" s="11" t="s">
        <v>14</v>
      </c>
      <c r="H235" s="11" t="s">
        <v>23</v>
      </c>
      <c r="I235" s="11" t="s">
        <v>18</v>
      </c>
      <c r="J235" s="11" t="s">
        <v>182</v>
      </c>
      <c r="K235" s="11" t="s">
        <v>647</v>
      </c>
      <c r="L235" s="11" t="s">
        <v>51</v>
      </c>
      <c r="M235" s="12" t="s">
        <v>461</v>
      </c>
      <c r="N235" s="14">
        <v>2</v>
      </c>
      <c r="O235" s="15">
        <v>191</v>
      </c>
      <c r="P235" s="16">
        <f t="shared" si="3"/>
        <v>382</v>
      </c>
    </row>
    <row r="236" spans="1:16" ht="30.4" customHeight="1">
      <c r="A236" s="11" t="s">
        <v>1044</v>
      </c>
      <c r="B236" s="11">
        <v>4068807567948</v>
      </c>
      <c r="C236" s="11" t="s">
        <v>312</v>
      </c>
      <c r="D236" s="11" t="s">
        <v>648</v>
      </c>
      <c r="E236" s="11" t="s">
        <v>649</v>
      </c>
      <c r="F236" s="11" t="s">
        <v>262</v>
      </c>
      <c r="G236" s="11" t="s">
        <v>14</v>
      </c>
      <c r="H236" s="11" t="s">
        <v>23</v>
      </c>
      <c r="I236" s="11" t="s">
        <v>19</v>
      </c>
      <c r="J236" s="11" t="s">
        <v>182</v>
      </c>
      <c r="K236" s="11" t="s">
        <v>647</v>
      </c>
      <c r="L236" s="11" t="s">
        <v>51</v>
      </c>
      <c r="M236" s="12" t="s">
        <v>461</v>
      </c>
      <c r="N236" s="14">
        <v>2</v>
      </c>
      <c r="O236" s="15">
        <v>191</v>
      </c>
      <c r="P236" s="16">
        <f t="shared" si="3"/>
        <v>382</v>
      </c>
    </row>
    <row r="237" spans="1:16" ht="30.4" customHeight="1">
      <c r="A237" s="11" t="s">
        <v>1044</v>
      </c>
      <c r="B237" s="11">
        <v>4068807777330</v>
      </c>
      <c r="C237" s="11" t="s">
        <v>312</v>
      </c>
      <c r="D237" s="11" t="s">
        <v>650</v>
      </c>
      <c r="E237" s="11" t="s">
        <v>226</v>
      </c>
      <c r="F237" s="11" t="s">
        <v>259</v>
      </c>
      <c r="G237" s="11" t="s">
        <v>14</v>
      </c>
      <c r="H237" s="11" t="s">
        <v>13</v>
      </c>
      <c r="I237" s="11" t="s">
        <v>15</v>
      </c>
      <c r="J237" s="11" t="s">
        <v>139</v>
      </c>
      <c r="K237" s="11" t="s">
        <v>326</v>
      </c>
      <c r="L237" s="11" t="s">
        <v>488</v>
      </c>
      <c r="M237" s="12" t="s">
        <v>456</v>
      </c>
      <c r="N237" s="14">
        <v>7</v>
      </c>
      <c r="O237" s="15">
        <v>103.16379999999999</v>
      </c>
      <c r="P237" s="16">
        <f t="shared" si="3"/>
        <v>722.14659999999992</v>
      </c>
    </row>
    <row r="238" spans="1:16" ht="30.4" customHeight="1">
      <c r="A238" s="11" t="s">
        <v>1044</v>
      </c>
      <c r="B238" s="11">
        <v>4068807829879</v>
      </c>
      <c r="C238" s="11" t="s">
        <v>312</v>
      </c>
      <c r="D238" s="11" t="s">
        <v>651</v>
      </c>
      <c r="E238" s="11" t="s">
        <v>652</v>
      </c>
      <c r="F238" s="11" t="s">
        <v>255</v>
      </c>
      <c r="G238" s="11" t="s">
        <v>14</v>
      </c>
      <c r="H238" s="11" t="s">
        <v>13</v>
      </c>
      <c r="I238" s="11" t="s">
        <v>15</v>
      </c>
      <c r="J238" s="11" t="s">
        <v>184</v>
      </c>
      <c r="K238" s="11" t="s">
        <v>460</v>
      </c>
      <c r="L238" s="11" t="s">
        <v>51</v>
      </c>
      <c r="M238" s="12" t="s">
        <v>461</v>
      </c>
      <c r="N238" s="14">
        <v>20</v>
      </c>
      <c r="O238" s="15">
        <v>56.889800000000001</v>
      </c>
      <c r="P238" s="16">
        <f t="shared" si="3"/>
        <v>1137.796</v>
      </c>
    </row>
    <row r="239" spans="1:16" ht="30.4" customHeight="1">
      <c r="A239" s="11" t="s">
        <v>1044</v>
      </c>
      <c r="B239" s="11">
        <v>4068808017190</v>
      </c>
      <c r="C239" s="11" t="s">
        <v>312</v>
      </c>
      <c r="D239" s="11" t="s">
        <v>623</v>
      </c>
      <c r="E239" s="11" t="s">
        <v>624</v>
      </c>
      <c r="F239" s="11" t="s">
        <v>43</v>
      </c>
      <c r="G239" s="11" t="s">
        <v>12</v>
      </c>
      <c r="H239" s="11" t="s">
        <v>13</v>
      </c>
      <c r="I239" s="11" t="s">
        <v>72</v>
      </c>
      <c r="J239" s="11" t="s">
        <v>292</v>
      </c>
      <c r="K239" s="11" t="s">
        <v>338</v>
      </c>
      <c r="L239" s="11" t="s">
        <v>625</v>
      </c>
      <c r="M239" s="12" t="s">
        <v>339</v>
      </c>
      <c r="N239" s="14">
        <v>1</v>
      </c>
      <c r="O239" s="15">
        <v>176.65780000000001</v>
      </c>
      <c r="P239" s="16">
        <f t="shared" si="3"/>
        <v>176.65780000000001</v>
      </c>
    </row>
    <row r="240" spans="1:16" ht="30.4" customHeight="1">
      <c r="A240" s="11" t="s">
        <v>1044</v>
      </c>
      <c r="B240" s="11">
        <v>4068808204521</v>
      </c>
      <c r="C240" s="11" t="s">
        <v>312</v>
      </c>
      <c r="D240" s="11" t="s">
        <v>653</v>
      </c>
      <c r="E240" s="11" t="s">
        <v>654</v>
      </c>
      <c r="F240" s="11" t="s">
        <v>259</v>
      </c>
      <c r="G240" s="11" t="s">
        <v>14</v>
      </c>
      <c r="H240" s="11" t="s">
        <v>23</v>
      </c>
      <c r="I240" s="11" t="s">
        <v>17</v>
      </c>
      <c r="J240" s="11" t="s">
        <v>285</v>
      </c>
      <c r="K240" s="11" t="s">
        <v>655</v>
      </c>
      <c r="L240" s="11" t="s">
        <v>20</v>
      </c>
      <c r="M240" s="12" t="s">
        <v>656</v>
      </c>
      <c r="N240" s="14">
        <v>8</v>
      </c>
      <c r="O240" s="15">
        <v>245</v>
      </c>
      <c r="P240" s="16">
        <f t="shared" si="3"/>
        <v>1960</v>
      </c>
    </row>
    <row r="241" spans="1:16" ht="30.4" customHeight="1">
      <c r="A241" s="11" t="s">
        <v>1044</v>
      </c>
      <c r="B241" s="11">
        <v>4068808519830</v>
      </c>
      <c r="C241" s="11" t="s">
        <v>312</v>
      </c>
      <c r="D241" s="11" t="s">
        <v>216</v>
      </c>
      <c r="E241" s="11" t="s">
        <v>254</v>
      </c>
      <c r="F241" s="11" t="s">
        <v>262</v>
      </c>
      <c r="G241" s="11" t="s">
        <v>14</v>
      </c>
      <c r="H241" s="11" t="s">
        <v>23</v>
      </c>
      <c r="I241" s="11" t="s">
        <v>15</v>
      </c>
      <c r="J241" s="11" t="s">
        <v>21</v>
      </c>
      <c r="K241" s="11" t="s">
        <v>379</v>
      </c>
      <c r="L241" s="11" t="s">
        <v>50</v>
      </c>
      <c r="M241" s="12" t="s">
        <v>657</v>
      </c>
      <c r="N241" s="14">
        <v>2</v>
      </c>
      <c r="O241" s="15">
        <v>191</v>
      </c>
      <c r="P241" s="16">
        <f t="shared" si="3"/>
        <v>382</v>
      </c>
    </row>
    <row r="242" spans="1:16" ht="30.4" customHeight="1">
      <c r="A242" s="11" t="s">
        <v>1044</v>
      </c>
      <c r="B242" s="11">
        <v>4068808523530</v>
      </c>
      <c r="C242" s="11" t="s">
        <v>312</v>
      </c>
      <c r="D242" s="11" t="s">
        <v>216</v>
      </c>
      <c r="E242" s="11" t="s">
        <v>254</v>
      </c>
      <c r="F242" s="11" t="s">
        <v>262</v>
      </c>
      <c r="G242" s="11" t="s">
        <v>14</v>
      </c>
      <c r="H242" s="11" t="s">
        <v>23</v>
      </c>
      <c r="I242" s="11" t="s">
        <v>59</v>
      </c>
      <c r="J242" s="11" t="s">
        <v>21</v>
      </c>
      <c r="K242" s="11" t="s">
        <v>379</v>
      </c>
      <c r="L242" s="11" t="s">
        <v>50</v>
      </c>
      <c r="M242" s="12" t="s">
        <v>657</v>
      </c>
      <c r="N242" s="14">
        <v>1</v>
      </c>
      <c r="O242" s="15">
        <v>191</v>
      </c>
      <c r="P242" s="16">
        <f t="shared" si="3"/>
        <v>191</v>
      </c>
    </row>
    <row r="243" spans="1:16" ht="30.4" customHeight="1">
      <c r="A243" s="11" t="s">
        <v>1044</v>
      </c>
      <c r="B243" s="11">
        <v>4068809158984</v>
      </c>
      <c r="C243" s="11" t="s">
        <v>312</v>
      </c>
      <c r="D243" s="11" t="s">
        <v>658</v>
      </c>
      <c r="E243" s="11" t="s">
        <v>179</v>
      </c>
      <c r="F243" s="11" t="s">
        <v>43</v>
      </c>
      <c r="G243" s="11" t="s">
        <v>12</v>
      </c>
      <c r="H243" s="11" t="s">
        <v>23</v>
      </c>
      <c r="I243" s="11" t="s">
        <v>34</v>
      </c>
      <c r="J243" s="11" t="s">
        <v>284</v>
      </c>
      <c r="K243" s="11" t="s">
        <v>507</v>
      </c>
      <c r="L243" s="11" t="s">
        <v>50</v>
      </c>
      <c r="M243" s="12" t="s">
        <v>370</v>
      </c>
      <c r="N243" s="14">
        <v>1</v>
      </c>
      <c r="O243" s="15">
        <v>190.26779999999999</v>
      </c>
      <c r="P243" s="16">
        <f t="shared" si="3"/>
        <v>190.26779999999999</v>
      </c>
    </row>
    <row r="244" spans="1:16" ht="30.4" customHeight="1">
      <c r="A244" s="11" t="s">
        <v>1044</v>
      </c>
      <c r="B244" s="11">
        <v>4068811352097</v>
      </c>
      <c r="C244" s="11" t="s">
        <v>312</v>
      </c>
      <c r="D244" s="11" t="s">
        <v>188</v>
      </c>
      <c r="E244" s="11" t="s">
        <v>106</v>
      </c>
      <c r="F244" s="11" t="s">
        <v>43</v>
      </c>
      <c r="G244" s="11" t="s">
        <v>12</v>
      </c>
      <c r="H244" s="11" t="s">
        <v>13</v>
      </c>
      <c r="I244" s="11" t="s">
        <v>65</v>
      </c>
      <c r="J244" s="11" t="s">
        <v>281</v>
      </c>
      <c r="K244" s="11" t="s">
        <v>444</v>
      </c>
      <c r="L244" s="11" t="s">
        <v>50</v>
      </c>
      <c r="M244" s="12" t="s">
        <v>499</v>
      </c>
      <c r="N244" s="14">
        <v>1</v>
      </c>
      <c r="O244" s="15">
        <v>136</v>
      </c>
      <c r="P244" s="16">
        <f t="shared" si="3"/>
        <v>136</v>
      </c>
    </row>
    <row r="245" spans="1:16" ht="30.4" customHeight="1">
      <c r="A245" s="11" t="s">
        <v>1044</v>
      </c>
      <c r="B245" s="11">
        <v>4068811352141</v>
      </c>
      <c r="C245" s="11" t="s">
        <v>312</v>
      </c>
      <c r="D245" s="11" t="s">
        <v>188</v>
      </c>
      <c r="E245" s="11" t="s">
        <v>106</v>
      </c>
      <c r="F245" s="11" t="s">
        <v>43</v>
      </c>
      <c r="G245" s="11" t="s">
        <v>12</v>
      </c>
      <c r="H245" s="11" t="s">
        <v>13</v>
      </c>
      <c r="I245" s="11" t="s">
        <v>83</v>
      </c>
      <c r="J245" s="11" t="s">
        <v>281</v>
      </c>
      <c r="K245" s="11" t="s">
        <v>444</v>
      </c>
      <c r="L245" s="11" t="s">
        <v>50</v>
      </c>
      <c r="M245" s="12" t="s">
        <v>499</v>
      </c>
      <c r="N245" s="14">
        <v>2</v>
      </c>
      <c r="O245" s="15">
        <v>136</v>
      </c>
      <c r="P245" s="16">
        <f t="shared" si="3"/>
        <v>272</v>
      </c>
    </row>
    <row r="246" spans="1:16" ht="30.4" customHeight="1">
      <c r="A246" s="11" t="s">
        <v>1044</v>
      </c>
      <c r="B246" s="11">
        <v>4068811554248</v>
      </c>
      <c r="C246" s="11" t="s">
        <v>312</v>
      </c>
      <c r="D246" s="11" t="s">
        <v>659</v>
      </c>
      <c r="E246" s="11" t="s">
        <v>660</v>
      </c>
      <c r="F246" s="11" t="s">
        <v>43</v>
      </c>
      <c r="G246" s="11" t="s">
        <v>12</v>
      </c>
      <c r="H246" s="11" t="s">
        <v>13</v>
      </c>
      <c r="I246" s="11" t="s">
        <v>83</v>
      </c>
      <c r="J246" s="11" t="s">
        <v>661</v>
      </c>
      <c r="K246" s="11" t="s">
        <v>454</v>
      </c>
      <c r="L246" s="11" t="s">
        <v>20</v>
      </c>
      <c r="M246" s="12" t="s">
        <v>334</v>
      </c>
      <c r="N246" s="14">
        <v>1</v>
      </c>
      <c r="O246" s="15">
        <v>163.0478</v>
      </c>
      <c r="P246" s="16">
        <f t="shared" si="3"/>
        <v>163.0478</v>
      </c>
    </row>
    <row r="247" spans="1:16" ht="30.4" customHeight="1">
      <c r="A247" s="11" t="s">
        <v>1044</v>
      </c>
      <c r="B247" s="11">
        <v>4068811557959</v>
      </c>
      <c r="C247" s="11" t="s">
        <v>312</v>
      </c>
      <c r="D247" s="11" t="s">
        <v>659</v>
      </c>
      <c r="E247" s="11" t="s">
        <v>660</v>
      </c>
      <c r="F247" s="11" t="s">
        <v>43</v>
      </c>
      <c r="G247" s="11" t="s">
        <v>12</v>
      </c>
      <c r="H247" s="11" t="s">
        <v>13</v>
      </c>
      <c r="I247" s="11" t="s">
        <v>65</v>
      </c>
      <c r="J247" s="11" t="s">
        <v>661</v>
      </c>
      <c r="K247" s="11" t="s">
        <v>454</v>
      </c>
      <c r="L247" s="11" t="s">
        <v>20</v>
      </c>
      <c r="M247" s="12" t="s">
        <v>334</v>
      </c>
      <c r="N247" s="14">
        <v>1</v>
      </c>
      <c r="O247" s="15">
        <v>163.0478</v>
      </c>
      <c r="P247" s="16">
        <f t="shared" si="3"/>
        <v>163.0478</v>
      </c>
    </row>
    <row r="248" spans="1:16" ht="30.4" customHeight="1">
      <c r="A248" s="11" t="s">
        <v>1044</v>
      </c>
      <c r="B248" s="11">
        <v>4068811875145</v>
      </c>
      <c r="C248" s="11" t="s">
        <v>312</v>
      </c>
      <c r="D248" s="11" t="s">
        <v>662</v>
      </c>
      <c r="E248" s="11" t="s">
        <v>663</v>
      </c>
      <c r="F248" s="11" t="s">
        <v>43</v>
      </c>
      <c r="G248" s="11" t="s">
        <v>12</v>
      </c>
      <c r="H248" s="11" t="s">
        <v>13</v>
      </c>
      <c r="I248" s="11" t="s">
        <v>85</v>
      </c>
      <c r="J248" s="11" t="s">
        <v>149</v>
      </c>
      <c r="K248" s="11" t="s">
        <v>454</v>
      </c>
      <c r="L248" s="11" t="s">
        <v>20</v>
      </c>
      <c r="M248" s="12" t="s">
        <v>334</v>
      </c>
      <c r="N248" s="14">
        <v>5</v>
      </c>
      <c r="O248" s="15">
        <v>164</v>
      </c>
      <c r="P248" s="16">
        <f t="shared" si="3"/>
        <v>820</v>
      </c>
    </row>
    <row r="249" spans="1:16" ht="30.4" customHeight="1">
      <c r="A249" s="11" t="s">
        <v>1044</v>
      </c>
      <c r="B249" s="11">
        <v>4068811936877</v>
      </c>
      <c r="C249" s="11" t="s">
        <v>312</v>
      </c>
      <c r="D249" s="11" t="s">
        <v>664</v>
      </c>
      <c r="E249" s="11" t="s">
        <v>91</v>
      </c>
      <c r="F249" s="11" t="s">
        <v>43</v>
      </c>
      <c r="G249" s="11" t="s">
        <v>12</v>
      </c>
      <c r="H249" s="11" t="s">
        <v>23</v>
      </c>
      <c r="I249" s="11" t="s">
        <v>63</v>
      </c>
      <c r="J249" s="11" t="s">
        <v>665</v>
      </c>
      <c r="K249" s="11" t="s">
        <v>329</v>
      </c>
      <c r="L249" s="11" t="s">
        <v>50</v>
      </c>
      <c r="M249" s="12" t="s">
        <v>449</v>
      </c>
      <c r="N249" s="14">
        <v>5</v>
      </c>
      <c r="O249" s="15">
        <v>150</v>
      </c>
      <c r="P249" s="16">
        <f t="shared" si="3"/>
        <v>750</v>
      </c>
    </row>
    <row r="250" spans="1:16" ht="30.4" customHeight="1">
      <c r="A250" s="11" t="s">
        <v>1044</v>
      </c>
      <c r="B250" s="11">
        <v>4068811936884</v>
      </c>
      <c r="C250" s="11" t="s">
        <v>312</v>
      </c>
      <c r="D250" s="11" t="s">
        <v>664</v>
      </c>
      <c r="E250" s="11" t="s">
        <v>91</v>
      </c>
      <c r="F250" s="11" t="s">
        <v>43</v>
      </c>
      <c r="G250" s="11" t="s">
        <v>12</v>
      </c>
      <c r="H250" s="11" t="s">
        <v>23</v>
      </c>
      <c r="I250" s="11" t="s">
        <v>72</v>
      </c>
      <c r="J250" s="11" t="s">
        <v>665</v>
      </c>
      <c r="K250" s="11" t="s">
        <v>329</v>
      </c>
      <c r="L250" s="11" t="s">
        <v>50</v>
      </c>
      <c r="M250" s="12" t="s">
        <v>449</v>
      </c>
      <c r="N250" s="14">
        <v>5</v>
      </c>
      <c r="O250" s="15">
        <v>150</v>
      </c>
      <c r="P250" s="16">
        <f t="shared" si="3"/>
        <v>750</v>
      </c>
    </row>
    <row r="251" spans="1:16" ht="30.4" customHeight="1">
      <c r="A251" s="11" t="s">
        <v>1044</v>
      </c>
      <c r="B251" s="11">
        <v>4068811936891</v>
      </c>
      <c r="C251" s="11" t="s">
        <v>312</v>
      </c>
      <c r="D251" s="11" t="s">
        <v>664</v>
      </c>
      <c r="E251" s="11" t="s">
        <v>91</v>
      </c>
      <c r="F251" s="11" t="s">
        <v>43</v>
      </c>
      <c r="G251" s="11" t="s">
        <v>12</v>
      </c>
      <c r="H251" s="11" t="s">
        <v>23</v>
      </c>
      <c r="I251" s="11" t="s">
        <v>81</v>
      </c>
      <c r="J251" s="11" t="s">
        <v>665</v>
      </c>
      <c r="K251" s="11" t="s">
        <v>329</v>
      </c>
      <c r="L251" s="11" t="s">
        <v>50</v>
      </c>
      <c r="M251" s="12" t="s">
        <v>449</v>
      </c>
      <c r="N251" s="14">
        <v>15</v>
      </c>
      <c r="O251" s="15">
        <v>150</v>
      </c>
      <c r="P251" s="16">
        <f t="shared" si="3"/>
        <v>2250</v>
      </c>
    </row>
    <row r="252" spans="1:16" ht="30.4" customHeight="1">
      <c r="A252" s="11" t="s">
        <v>1044</v>
      </c>
      <c r="B252" s="11">
        <v>4068811937010</v>
      </c>
      <c r="C252" s="11" t="s">
        <v>312</v>
      </c>
      <c r="D252" s="11" t="s">
        <v>664</v>
      </c>
      <c r="E252" s="11" t="s">
        <v>91</v>
      </c>
      <c r="F252" s="11" t="s">
        <v>43</v>
      </c>
      <c r="G252" s="11" t="s">
        <v>12</v>
      </c>
      <c r="H252" s="11" t="s">
        <v>23</v>
      </c>
      <c r="I252" s="11" t="s">
        <v>80</v>
      </c>
      <c r="J252" s="11" t="s">
        <v>665</v>
      </c>
      <c r="K252" s="11" t="s">
        <v>329</v>
      </c>
      <c r="L252" s="11" t="s">
        <v>50</v>
      </c>
      <c r="M252" s="12" t="s">
        <v>449</v>
      </c>
      <c r="N252" s="14">
        <v>5</v>
      </c>
      <c r="O252" s="15">
        <v>150</v>
      </c>
      <c r="P252" s="16">
        <f t="shared" si="3"/>
        <v>750</v>
      </c>
    </row>
    <row r="253" spans="1:16" ht="30.4" customHeight="1">
      <c r="A253" s="11" t="s">
        <v>1044</v>
      </c>
      <c r="B253" s="11">
        <v>4068811952099</v>
      </c>
      <c r="C253" s="11" t="s">
        <v>312</v>
      </c>
      <c r="D253" s="11" t="s">
        <v>210</v>
      </c>
      <c r="E253" s="11" t="s">
        <v>253</v>
      </c>
      <c r="F253" s="11" t="s">
        <v>43</v>
      </c>
      <c r="G253" s="11" t="s">
        <v>12</v>
      </c>
      <c r="H253" s="11" t="s">
        <v>25</v>
      </c>
      <c r="I253" s="11" t="s">
        <v>109</v>
      </c>
      <c r="J253" s="11" t="s">
        <v>304</v>
      </c>
      <c r="K253" s="11" t="s">
        <v>329</v>
      </c>
      <c r="L253" s="11" t="s">
        <v>50</v>
      </c>
      <c r="M253" s="12" t="s">
        <v>449</v>
      </c>
      <c r="N253" s="14">
        <v>1</v>
      </c>
      <c r="O253" s="15">
        <v>177</v>
      </c>
      <c r="P253" s="16">
        <f t="shared" si="3"/>
        <v>177</v>
      </c>
    </row>
    <row r="254" spans="1:16" ht="30.4" customHeight="1">
      <c r="A254" s="11" t="s">
        <v>1044</v>
      </c>
      <c r="B254" s="11">
        <v>4068811955793</v>
      </c>
      <c r="C254" s="11" t="s">
        <v>312</v>
      </c>
      <c r="D254" s="11" t="s">
        <v>210</v>
      </c>
      <c r="E254" s="11" t="s">
        <v>253</v>
      </c>
      <c r="F254" s="11" t="s">
        <v>43</v>
      </c>
      <c r="G254" s="11" t="s">
        <v>12</v>
      </c>
      <c r="H254" s="11" t="s">
        <v>25</v>
      </c>
      <c r="I254" s="11" t="s">
        <v>63</v>
      </c>
      <c r="J254" s="11" t="s">
        <v>304</v>
      </c>
      <c r="K254" s="11" t="s">
        <v>329</v>
      </c>
      <c r="L254" s="11" t="s">
        <v>50</v>
      </c>
      <c r="M254" s="12" t="s">
        <v>449</v>
      </c>
      <c r="N254" s="14">
        <v>1</v>
      </c>
      <c r="O254" s="15">
        <v>177</v>
      </c>
      <c r="P254" s="16">
        <f t="shared" si="3"/>
        <v>177</v>
      </c>
    </row>
    <row r="255" spans="1:16" ht="30.4" customHeight="1">
      <c r="A255" s="11" t="s">
        <v>1044</v>
      </c>
      <c r="B255" s="11">
        <v>4057535331</v>
      </c>
      <c r="C255" s="11" t="s">
        <v>312</v>
      </c>
      <c r="D255" s="11">
        <v>7396</v>
      </c>
      <c r="E255" s="11" t="s">
        <v>44</v>
      </c>
      <c r="F255" s="11" t="s">
        <v>44</v>
      </c>
      <c r="G255" s="11" t="s">
        <v>14</v>
      </c>
      <c r="H255" s="11" t="s">
        <v>13</v>
      </c>
      <c r="I255" s="11" t="s">
        <v>19</v>
      </c>
      <c r="J255" s="11" t="s">
        <v>21</v>
      </c>
      <c r="K255" s="11" t="s">
        <v>666</v>
      </c>
      <c r="L255" s="11" t="s">
        <v>666</v>
      </c>
      <c r="M255" s="12" t="s">
        <v>666</v>
      </c>
      <c r="N255" s="14">
        <v>2</v>
      </c>
      <c r="O255" s="15">
        <v>56.91</v>
      </c>
      <c r="P255" s="16">
        <f t="shared" si="3"/>
        <v>113.82</v>
      </c>
    </row>
    <row r="256" spans="1:16" ht="30.4" customHeight="1">
      <c r="A256" s="11" t="s">
        <v>1044</v>
      </c>
      <c r="B256" s="11">
        <v>197621424848</v>
      </c>
      <c r="C256" s="11" t="s">
        <v>312</v>
      </c>
      <c r="D256" s="11" t="s">
        <v>667</v>
      </c>
      <c r="E256" s="11" t="s">
        <v>668</v>
      </c>
      <c r="F256" s="11" t="s">
        <v>43</v>
      </c>
      <c r="G256" s="11" t="s">
        <v>12</v>
      </c>
      <c r="H256" s="11" t="s">
        <v>13</v>
      </c>
      <c r="I256" s="11">
        <v>11.5</v>
      </c>
      <c r="J256" s="11" t="s">
        <v>669</v>
      </c>
      <c r="K256" s="11" t="s">
        <v>329</v>
      </c>
      <c r="L256" s="11" t="s">
        <v>50</v>
      </c>
      <c r="M256" s="12" t="s">
        <v>334</v>
      </c>
      <c r="N256" s="14">
        <v>2</v>
      </c>
      <c r="O256" s="15">
        <v>135.87</v>
      </c>
      <c r="P256" s="16">
        <f t="shared" si="3"/>
        <v>271.74</v>
      </c>
    </row>
    <row r="257" spans="1:16" ht="30.4" customHeight="1">
      <c r="A257" s="11" t="s">
        <v>1044</v>
      </c>
      <c r="B257" s="11">
        <v>4062064458285</v>
      </c>
      <c r="C257" s="11" t="s">
        <v>312</v>
      </c>
      <c r="D257" s="11" t="s">
        <v>670</v>
      </c>
      <c r="E257" s="11" t="s">
        <v>671</v>
      </c>
      <c r="F257" s="11" t="s">
        <v>43</v>
      </c>
      <c r="G257" s="11" t="s">
        <v>12</v>
      </c>
      <c r="H257" s="11" t="s">
        <v>25</v>
      </c>
      <c r="I257" s="11">
        <v>4</v>
      </c>
      <c r="J257" s="11" t="s">
        <v>90</v>
      </c>
      <c r="K257" s="11" t="s">
        <v>329</v>
      </c>
      <c r="L257" s="11" t="s">
        <v>50</v>
      </c>
      <c r="M257" s="12" t="s">
        <v>334</v>
      </c>
      <c r="N257" s="14">
        <v>2</v>
      </c>
      <c r="O257" s="15">
        <v>138.91</v>
      </c>
      <c r="P257" s="16">
        <f t="shared" si="3"/>
        <v>277.82</v>
      </c>
    </row>
    <row r="258" spans="1:16" ht="30.4" customHeight="1">
      <c r="A258" s="11" t="s">
        <v>1044</v>
      </c>
      <c r="B258" s="11">
        <v>4057289635672</v>
      </c>
      <c r="C258" s="11" t="s">
        <v>312</v>
      </c>
      <c r="D258" s="11" t="s">
        <v>672</v>
      </c>
      <c r="E258" s="11" t="s">
        <v>239</v>
      </c>
      <c r="F258" s="11" t="s">
        <v>44</v>
      </c>
      <c r="G258" s="11" t="s">
        <v>14</v>
      </c>
      <c r="H258" s="11" t="s">
        <v>13</v>
      </c>
      <c r="I258" s="11" t="s">
        <v>57</v>
      </c>
      <c r="J258" s="11" t="s">
        <v>673</v>
      </c>
      <c r="K258" s="11" t="s">
        <v>415</v>
      </c>
      <c r="L258" s="11" t="s">
        <v>49</v>
      </c>
      <c r="M258" s="12" t="s">
        <v>46</v>
      </c>
      <c r="N258" s="14">
        <v>2</v>
      </c>
      <c r="O258" s="15">
        <v>65.077309999999997</v>
      </c>
      <c r="P258" s="16">
        <f t="shared" si="3"/>
        <v>130.15461999999999</v>
      </c>
    </row>
    <row r="259" spans="1:16" ht="30.4" customHeight="1">
      <c r="A259" s="11" t="s">
        <v>1044</v>
      </c>
      <c r="B259" s="11">
        <v>4064047565348</v>
      </c>
      <c r="C259" s="11" t="s">
        <v>312</v>
      </c>
      <c r="D259" s="11" t="s">
        <v>674</v>
      </c>
      <c r="E259" s="11" t="s">
        <v>675</v>
      </c>
      <c r="F259" s="11" t="s">
        <v>676</v>
      </c>
      <c r="G259" s="11" t="s">
        <v>12</v>
      </c>
      <c r="H259" s="11" t="s">
        <v>25</v>
      </c>
      <c r="I259" s="11">
        <v>9</v>
      </c>
      <c r="J259" s="11" t="s">
        <v>298</v>
      </c>
      <c r="K259" s="11">
        <v>64029900</v>
      </c>
      <c r="L259" s="11" t="s">
        <v>50</v>
      </c>
      <c r="M259" s="12" t="s">
        <v>677</v>
      </c>
      <c r="N259" s="14">
        <v>2</v>
      </c>
      <c r="O259" s="15">
        <v>56.889800000000001</v>
      </c>
      <c r="P259" s="16">
        <f t="shared" si="3"/>
        <v>113.7796</v>
      </c>
    </row>
    <row r="260" spans="1:16" ht="30.4" customHeight="1">
      <c r="A260" s="11" t="s">
        <v>1044</v>
      </c>
      <c r="B260" s="11">
        <v>4066746163276</v>
      </c>
      <c r="C260" s="11" t="s">
        <v>312</v>
      </c>
      <c r="D260" s="11" t="s">
        <v>678</v>
      </c>
      <c r="E260" s="11" t="s">
        <v>679</v>
      </c>
      <c r="F260" s="11" t="s">
        <v>43</v>
      </c>
      <c r="G260" s="11" t="s">
        <v>12</v>
      </c>
      <c r="H260" s="11" t="s">
        <v>55</v>
      </c>
      <c r="I260" s="11">
        <v>4</v>
      </c>
      <c r="J260" s="11" t="s">
        <v>287</v>
      </c>
      <c r="K260" s="11" t="s">
        <v>680</v>
      </c>
      <c r="L260" s="11" t="s">
        <v>22</v>
      </c>
      <c r="M260" s="12" t="s">
        <v>681</v>
      </c>
      <c r="N260" s="14">
        <v>2</v>
      </c>
      <c r="O260" s="15">
        <v>51.463580667120489</v>
      </c>
      <c r="P260" s="16">
        <f t="shared" ref="P260:P323" si="4">O260*N260</f>
        <v>102.92716133424098</v>
      </c>
    </row>
    <row r="261" spans="1:16" ht="30.4" customHeight="1">
      <c r="A261" s="11" t="s">
        <v>1044</v>
      </c>
      <c r="B261" s="11">
        <v>4062059004138</v>
      </c>
      <c r="C261" s="11" t="s">
        <v>312</v>
      </c>
      <c r="D261" s="11" t="s">
        <v>682</v>
      </c>
      <c r="E261" s="11" t="s">
        <v>683</v>
      </c>
      <c r="F261" s="11" t="s">
        <v>317</v>
      </c>
      <c r="G261" s="11" t="s">
        <v>14</v>
      </c>
      <c r="H261" s="11" t="s">
        <v>23</v>
      </c>
      <c r="I261" s="11" t="s">
        <v>15</v>
      </c>
      <c r="J261" s="11" t="s">
        <v>21</v>
      </c>
      <c r="K261" s="11" t="s">
        <v>318</v>
      </c>
      <c r="L261" s="11" t="s">
        <v>50</v>
      </c>
      <c r="M261" s="12" t="s">
        <v>684</v>
      </c>
      <c r="N261" s="14">
        <v>2</v>
      </c>
      <c r="O261" s="15">
        <v>37.848309999999998</v>
      </c>
      <c r="P261" s="16">
        <f t="shared" si="4"/>
        <v>75.696619999999996</v>
      </c>
    </row>
    <row r="262" spans="1:16" ht="30.4" customHeight="1">
      <c r="A262" s="11" t="s">
        <v>1044</v>
      </c>
      <c r="B262" s="11">
        <v>4065423502155</v>
      </c>
      <c r="C262" s="11" t="s">
        <v>312</v>
      </c>
      <c r="D262" s="11" t="s">
        <v>685</v>
      </c>
      <c r="E262" s="11" t="s">
        <v>686</v>
      </c>
      <c r="F262" s="11" t="s">
        <v>30</v>
      </c>
      <c r="G262" s="11" t="s">
        <v>14</v>
      </c>
      <c r="H262" s="11" t="s">
        <v>13</v>
      </c>
      <c r="I262" s="11" t="s">
        <v>270</v>
      </c>
      <c r="J262" s="11" t="s">
        <v>21</v>
      </c>
      <c r="K262" s="11" t="s">
        <v>437</v>
      </c>
      <c r="L262" s="11" t="s">
        <v>49</v>
      </c>
      <c r="M262" s="12" t="s">
        <v>456</v>
      </c>
      <c r="N262" s="14">
        <v>1</v>
      </c>
      <c r="O262" s="15">
        <v>51.462809999999998</v>
      </c>
      <c r="P262" s="16">
        <f t="shared" si="4"/>
        <v>51.462809999999998</v>
      </c>
    </row>
    <row r="263" spans="1:16" ht="30.4" customHeight="1">
      <c r="A263" s="11" t="s">
        <v>1044</v>
      </c>
      <c r="B263" s="11">
        <v>4065424335127</v>
      </c>
      <c r="C263" s="11" t="s">
        <v>312</v>
      </c>
      <c r="D263" s="11" t="s">
        <v>687</v>
      </c>
      <c r="E263" s="11" t="s">
        <v>688</v>
      </c>
      <c r="F263" s="11" t="s">
        <v>44</v>
      </c>
      <c r="G263" s="11" t="s">
        <v>14</v>
      </c>
      <c r="H263" s="11" t="s">
        <v>23</v>
      </c>
      <c r="I263" s="11" t="s">
        <v>19</v>
      </c>
      <c r="J263" s="11" t="s">
        <v>21</v>
      </c>
      <c r="K263" s="11" t="s">
        <v>415</v>
      </c>
      <c r="L263" s="11" t="s">
        <v>50</v>
      </c>
      <c r="M263" s="12" t="s">
        <v>689</v>
      </c>
      <c r="N263" s="14">
        <v>4</v>
      </c>
      <c r="O263" s="15">
        <v>136</v>
      </c>
      <c r="P263" s="16">
        <f t="shared" si="4"/>
        <v>544</v>
      </c>
    </row>
    <row r="264" spans="1:16" ht="30.4" customHeight="1">
      <c r="A264" s="11" t="s">
        <v>1044</v>
      </c>
      <c r="B264" s="11">
        <v>4065429057086</v>
      </c>
      <c r="C264" s="11" t="s">
        <v>312</v>
      </c>
      <c r="D264" s="11" t="s">
        <v>690</v>
      </c>
      <c r="E264" s="11" t="s">
        <v>691</v>
      </c>
      <c r="F264" s="11" t="s">
        <v>262</v>
      </c>
      <c r="G264" s="11" t="s">
        <v>14</v>
      </c>
      <c r="H264" s="11" t="s">
        <v>13</v>
      </c>
      <c r="I264" s="11" t="s">
        <v>17</v>
      </c>
      <c r="J264" s="11" t="s">
        <v>21</v>
      </c>
      <c r="K264" s="11" t="s">
        <v>692</v>
      </c>
      <c r="L264" s="11" t="s">
        <v>50</v>
      </c>
      <c r="M264" s="12" t="s">
        <v>323</v>
      </c>
      <c r="N264" s="14">
        <v>1</v>
      </c>
      <c r="O264" s="15">
        <v>163.10769999999999</v>
      </c>
      <c r="P264" s="16">
        <f t="shared" si="4"/>
        <v>163.10769999999999</v>
      </c>
    </row>
    <row r="265" spans="1:16" ht="30.4" customHeight="1">
      <c r="A265" s="11" t="s">
        <v>1044</v>
      </c>
      <c r="B265" s="11">
        <v>4065432725392</v>
      </c>
      <c r="C265" s="11" t="s">
        <v>312</v>
      </c>
      <c r="D265" s="11" t="s">
        <v>693</v>
      </c>
      <c r="E265" s="11" t="s">
        <v>694</v>
      </c>
      <c r="F265" s="11" t="s">
        <v>30</v>
      </c>
      <c r="G265" s="11" t="s">
        <v>14</v>
      </c>
      <c r="H265" s="11" t="s">
        <v>13</v>
      </c>
      <c r="I265" s="11" t="s">
        <v>18</v>
      </c>
      <c r="J265" s="11" t="s">
        <v>126</v>
      </c>
      <c r="K265" s="11" t="s">
        <v>437</v>
      </c>
      <c r="L265" s="11" t="s">
        <v>51</v>
      </c>
      <c r="M265" s="12" t="s">
        <v>401</v>
      </c>
      <c r="N265" s="14">
        <v>1</v>
      </c>
      <c r="O265" s="15">
        <v>35</v>
      </c>
      <c r="P265" s="16">
        <f t="shared" si="4"/>
        <v>35</v>
      </c>
    </row>
    <row r="266" spans="1:16" ht="30.4" customHeight="1">
      <c r="A266" s="11" t="s">
        <v>1044</v>
      </c>
      <c r="B266" s="11">
        <v>197615668173</v>
      </c>
      <c r="C266" s="11" t="s">
        <v>312</v>
      </c>
      <c r="D266" s="11" t="s">
        <v>695</v>
      </c>
      <c r="E266" s="11" t="s">
        <v>105</v>
      </c>
      <c r="F266" s="11" t="s">
        <v>43</v>
      </c>
      <c r="G266" s="11" t="s">
        <v>12</v>
      </c>
      <c r="H266" s="11" t="s">
        <v>23</v>
      </c>
      <c r="I266" s="11">
        <v>5</v>
      </c>
      <c r="J266" s="11" t="s">
        <v>696</v>
      </c>
      <c r="K266" s="11" t="s">
        <v>329</v>
      </c>
      <c r="L266" s="11" t="s">
        <v>51</v>
      </c>
      <c r="M266" s="12" t="s">
        <v>449</v>
      </c>
      <c r="N266" s="14">
        <v>4</v>
      </c>
      <c r="O266" s="15">
        <v>130.42886317222602</v>
      </c>
      <c r="P266" s="16">
        <f t="shared" si="4"/>
        <v>521.71545268890407</v>
      </c>
    </row>
    <row r="267" spans="1:16" ht="30.4" customHeight="1">
      <c r="A267" s="11" t="s">
        <v>1044</v>
      </c>
      <c r="B267" s="11">
        <v>4066764410949</v>
      </c>
      <c r="C267" s="11" t="s">
        <v>312</v>
      </c>
      <c r="D267" s="11" t="s">
        <v>697</v>
      </c>
      <c r="E267" s="11" t="s">
        <v>698</v>
      </c>
      <c r="F267" s="11" t="s">
        <v>43</v>
      </c>
      <c r="G267" s="11" t="s">
        <v>12</v>
      </c>
      <c r="H267" s="11" t="s">
        <v>23</v>
      </c>
      <c r="I267" s="11" t="s">
        <v>74</v>
      </c>
      <c r="J267" s="11" t="s">
        <v>699</v>
      </c>
      <c r="K267" s="11" t="s">
        <v>507</v>
      </c>
      <c r="L267" s="11" t="s">
        <v>20</v>
      </c>
      <c r="M267" s="12" t="s">
        <v>700</v>
      </c>
      <c r="N267" s="14">
        <v>1</v>
      </c>
      <c r="O267" s="15">
        <v>163.10415248468345</v>
      </c>
      <c r="P267" s="16">
        <f t="shared" si="4"/>
        <v>163.10415248468345</v>
      </c>
    </row>
    <row r="268" spans="1:16" ht="30.4" customHeight="1">
      <c r="A268" s="11" t="s">
        <v>1044</v>
      </c>
      <c r="B268" s="11">
        <v>4067888088700</v>
      </c>
      <c r="C268" s="11" t="s">
        <v>312</v>
      </c>
      <c r="D268" s="11" t="s">
        <v>701</v>
      </c>
      <c r="E268" s="11" t="s">
        <v>244</v>
      </c>
      <c r="F268" s="11" t="s">
        <v>43</v>
      </c>
      <c r="G268" s="11" t="s">
        <v>12</v>
      </c>
      <c r="H268" s="11" t="s">
        <v>23</v>
      </c>
      <c r="I268" s="11">
        <v>3.5</v>
      </c>
      <c r="J268" s="11" t="s">
        <v>702</v>
      </c>
      <c r="K268" s="11" t="s">
        <v>329</v>
      </c>
      <c r="L268" s="11" t="s">
        <v>51</v>
      </c>
      <c r="M268" s="12" t="s">
        <v>703</v>
      </c>
      <c r="N268" s="14">
        <v>2</v>
      </c>
      <c r="O268" s="15">
        <v>149.48944860449299</v>
      </c>
      <c r="P268" s="16">
        <f t="shared" si="4"/>
        <v>298.97889720898598</v>
      </c>
    </row>
    <row r="269" spans="1:16" ht="30.4" customHeight="1">
      <c r="A269" s="11" t="s">
        <v>1044</v>
      </c>
      <c r="B269" s="11">
        <v>4067888088700</v>
      </c>
      <c r="C269" s="11" t="s">
        <v>312</v>
      </c>
      <c r="D269" s="11" t="s">
        <v>701</v>
      </c>
      <c r="E269" s="11" t="s">
        <v>244</v>
      </c>
      <c r="F269" s="11" t="s">
        <v>43</v>
      </c>
      <c r="G269" s="11" t="s">
        <v>12</v>
      </c>
      <c r="H269" s="11" t="s">
        <v>23</v>
      </c>
      <c r="I269" s="11">
        <v>3.5</v>
      </c>
      <c r="J269" s="11" t="s">
        <v>704</v>
      </c>
      <c r="K269" s="11" t="s">
        <v>329</v>
      </c>
      <c r="L269" s="11" t="s">
        <v>51</v>
      </c>
      <c r="M269" s="12" t="s">
        <v>703</v>
      </c>
      <c r="N269" s="14">
        <v>2</v>
      </c>
      <c r="O269" s="15">
        <v>149.48944860449299</v>
      </c>
      <c r="P269" s="16">
        <f t="shared" si="4"/>
        <v>298.97889720898598</v>
      </c>
    </row>
    <row r="270" spans="1:16" ht="30.4" customHeight="1">
      <c r="A270" s="11" t="s">
        <v>1044</v>
      </c>
      <c r="B270" s="11">
        <v>195733868512</v>
      </c>
      <c r="C270" s="11" t="s">
        <v>312</v>
      </c>
      <c r="D270" s="11" t="s">
        <v>705</v>
      </c>
      <c r="E270" s="11" t="s">
        <v>706</v>
      </c>
      <c r="F270" s="11" t="s">
        <v>43</v>
      </c>
      <c r="G270" s="11" t="s">
        <v>12</v>
      </c>
      <c r="H270" s="11" t="s">
        <v>13</v>
      </c>
      <c r="I270" s="11">
        <v>11</v>
      </c>
      <c r="J270" s="11" t="s">
        <v>707</v>
      </c>
      <c r="K270" s="11" t="s">
        <v>329</v>
      </c>
      <c r="L270" s="11" t="s">
        <v>51</v>
      </c>
      <c r="M270" s="12" t="s">
        <v>334</v>
      </c>
      <c r="N270" s="14">
        <v>4</v>
      </c>
      <c r="O270" s="15">
        <v>119.99</v>
      </c>
      <c r="P270" s="16">
        <f t="shared" si="4"/>
        <v>479.96</v>
      </c>
    </row>
    <row r="271" spans="1:16" ht="30.4" customHeight="1">
      <c r="A271" s="11" t="s">
        <v>1044</v>
      </c>
      <c r="B271" s="11">
        <v>195733868574</v>
      </c>
      <c r="C271" s="11" t="s">
        <v>312</v>
      </c>
      <c r="D271" s="11" t="s">
        <v>705</v>
      </c>
      <c r="E271" s="11" t="s">
        <v>706</v>
      </c>
      <c r="F271" s="11" t="s">
        <v>43</v>
      </c>
      <c r="G271" s="11" t="s">
        <v>12</v>
      </c>
      <c r="H271" s="11" t="s">
        <v>13</v>
      </c>
      <c r="I271" s="11">
        <v>8.5</v>
      </c>
      <c r="J271" s="11" t="s">
        <v>707</v>
      </c>
      <c r="K271" s="11" t="s">
        <v>329</v>
      </c>
      <c r="L271" s="11" t="s">
        <v>51</v>
      </c>
      <c r="M271" s="12" t="s">
        <v>334</v>
      </c>
      <c r="N271" s="14">
        <v>6</v>
      </c>
      <c r="O271" s="15">
        <v>119.99</v>
      </c>
      <c r="P271" s="16">
        <f t="shared" si="4"/>
        <v>719.93999999999994</v>
      </c>
    </row>
    <row r="272" spans="1:16" ht="30.4" customHeight="1">
      <c r="A272" s="11" t="s">
        <v>1044</v>
      </c>
      <c r="B272" s="11">
        <v>4057283102323</v>
      </c>
      <c r="C272" s="11" t="s">
        <v>312</v>
      </c>
      <c r="D272" s="11" t="s">
        <v>708</v>
      </c>
      <c r="E272" s="11" t="s">
        <v>709</v>
      </c>
      <c r="F272" s="11" t="s">
        <v>60</v>
      </c>
      <c r="G272" s="11" t="s">
        <v>12</v>
      </c>
      <c r="H272" s="11" t="s">
        <v>13</v>
      </c>
      <c r="I272" s="11" t="s">
        <v>63</v>
      </c>
      <c r="J272" s="11" t="s">
        <v>710</v>
      </c>
      <c r="K272" s="11" t="s">
        <v>454</v>
      </c>
      <c r="L272" s="11" t="s">
        <v>20</v>
      </c>
      <c r="M272" s="12" t="s">
        <v>334</v>
      </c>
      <c r="N272" s="14">
        <v>1</v>
      </c>
      <c r="O272" s="15">
        <v>148.41</v>
      </c>
      <c r="P272" s="16">
        <f t="shared" si="4"/>
        <v>148.41</v>
      </c>
    </row>
    <row r="273" spans="1:16" ht="30.4" customHeight="1">
      <c r="A273" s="11" t="s">
        <v>1044</v>
      </c>
      <c r="B273" s="11">
        <v>4060507704272</v>
      </c>
      <c r="C273" s="11" t="s">
        <v>312</v>
      </c>
      <c r="D273" s="11" t="s">
        <v>711</v>
      </c>
      <c r="E273" s="11" t="s">
        <v>712</v>
      </c>
      <c r="F273" s="11" t="s">
        <v>60</v>
      </c>
      <c r="G273" s="11" t="s">
        <v>12</v>
      </c>
      <c r="H273" s="11" t="s">
        <v>13</v>
      </c>
      <c r="I273" s="11" t="s">
        <v>84</v>
      </c>
      <c r="J273" s="11" t="s">
        <v>713</v>
      </c>
      <c r="K273" s="11" t="s">
        <v>444</v>
      </c>
      <c r="L273" s="11" t="s">
        <v>50</v>
      </c>
      <c r="M273" s="12" t="s">
        <v>462</v>
      </c>
      <c r="N273" s="14">
        <v>1</v>
      </c>
      <c r="O273" s="15">
        <v>163.38</v>
      </c>
      <c r="P273" s="16">
        <f t="shared" si="4"/>
        <v>163.38</v>
      </c>
    </row>
    <row r="274" spans="1:16" ht="30.4" customHeight="1">
      <c r="A274" s="11" t="s">
        <v>1044</v>
      </c>
      <c r="B274" s="11">
        <v>4064037039774</v>
      </c>
      <c r="C274" s="11" t="s">
        <v>312</v>
      </c>
      <c r="D274" s="11" t="s">
        <v>714</v>
      </c>
      <c r="E274" s="11" t="s">
        <v>715</v>
      </c>
      <c r="F274" s="11" t="s">
        <v>43</v>
      </c>
      <c r="G274" s="11" t="s">
        <v>12</v>
      </c>
      <c r="H274" s="11" t="s">
        <v>13</v>
      </c>
      <c r="I274" s="11">
        <v>8.5</v>
      </c>
      <c r="J274" s="11" t="s">
        <v>716</v>
      </c>
      <c r="K274" s="11" t="s">
        <v>329</v>
      </c>
      <c r="L274" s="11" t="s">
        <v>50</v>
      </c>
      <c r="M274" s="12" t="s">
        <v>334</v>
      </c>
      <c r="N274" s="14">
        <v>6</v>
      </c>
      <c r="O274" s="15">
        <v>140</v>
      </c>
      <c r="P274" s="16">
        <f t="shared" si="4"/>
        <v>840</v>
      </c>
    </row>
    <row r="275" spans="1:16" ht="30.4" customHeight="1">
      <c r="A275" s="11" t="s">
        <v>1044</v>
      </c>
      <c r="B275" s="11">
        <v>4065418321334</v>
      </c>
      <c r="C275" s="11" t="s">
        <v>312</v>
      </c>
      <c r="D275" s="11" t="s">
        <v>705</v>
      </c>
      <c r="E275" s="11" t="s">
        <v>706</v>
      </c>
      <c r="F275" s="11" t="s">
        <v>43</v>
      </c>
      <c r="G275" s="11" t="s">
        <v>12</v>
      </c>
      <c r="H275" s="11" t="s">
        <v>13</v>
      </c>
      <c r="I275" s="11">
        <v>8.5</v>
      </c>
      <c r="J275" s="11" t="s">
        <v>707</v>
      </c>
      <c r="K275" s="11" t="s">
        <v>329</v>
      </c>
      <c r="L275" s="11" t="s">
        <v>51</v>
      </c>
      <c r="M275" s="12" t="s">
        <v>334</v>
      </c>
      <c r="N275" s="14">
        <v>2</v>
      </c>
      <c r="O275" s="15">
        <v>119.99</v>
      </c>
      <c r="P275" s="16">
        <f t="shared" si="4"/>
        <v>239.98</v>
      </c>
    </row>
    <row r="276" spans="1:16" ht="30.4" customHeight="1">
      <c r="A276" s="11" t="s">
        <v>1044</v>
      </c>
      <c r="B276" s="11">
        <v>4065419730630</v>
      </c>
      <c r="C276" s="11" t="s">
        <v>312</v>
      </c>
      <c r="D276" s="11" t="s">
        <v>717</v>
      </c>
      <c r="E276" s="11" t="s">
        <v>718</v>
      </c>
      <c r="F276" s="11" t="s">
        <v>60</v>
      </c>
      <c r="G276" s="11" t="s">
        <v>12</v>
      </c>
      <c r="H276" s="11" t="s">
        <v>25</v>
      </c>
      <c r="I276" s="11" t="s">
        <v>85</v>
      </c>
      <c r="J276" s="11" t="s">
        <v>719</v>
      </c>
      <c r="K276" s="11" t="s">
        <v>454</v>
      </c>
      <c r="L276" s="11" t="s">
        <v>51</v>
      </c>
      <c r="M276" s="12" t="s">
        <v>334</v>
      </c>
      <c r="N276" s="14">
        <v>1</v>
      </c>
      <c r="O276" s="15">
        <v>160</v>
      </c>
      <c r="P276" s="16">
        <f t="shared" si="4"/>
        <v>160</v>
      </c>
    </row>
    <row r="277" spans="1:16" ht="30.4" customHeight="1">
      <c r="A277" s="11" t="s">
        <v>1044</v>
      </c>
      <c r="B277" s="11">
        <v>4065425858137</v>
      </c>
      <c r="C277" s="11" t="s">
        <v>312</v>
      </c>
      <c r="D277" s="11" t="s">
        <v>720</v>
      </c>
      <c r="E277" s="11" t="s">
        <v>721</v>
      </c>
      <c r="F277" s="11" t="s">
        <v>60</v>
      </c>
      <c r="G277" s="11" t="s">
        <v>12</v>
      </c>
      <c r="H277" s="11" t="s">
        <v>25</v>
      </c>
      <c r="I277" s="11" t="s">
        <v>74</v>
      </c>
      <c r="J277" s="11" t="s">
        <v>274</v>
      </c>
      <c r="K277" s="11" t="s">
        <v>454</v>
      </c>
      <c r="L277" s="11" t="s">
        <v>722</v>
      </c>
      <c r="M277" s="12" t="s">
        <v>334</v>
      </c>
      <c r="N277" s="14">
        <v>1</v>
      </c>
      <c r="O277" s="15">
        <v>150</v>
      </c>
      <c r="P277" s="16">
        <f t="shared" si="4"/>
        <v>150</v>
      </c>
    </row>
    <row r="278" spans="1:16" ht="30.4" customHeight="1">
      <c r="A278" s="11" t="s">
        <v>1044</v>
      </c>
      <c r="B278" s="11">
        <v>4066748621057</v>
      </c>
      <c r="C278" s="11" t="s">
        <v>312</v>
      </c>
      <c r="D278" s="11" t="s">
        <v>723</v>
      </c>
      <c r="E278" s="11" t="s">
        <v>718</v>
      </c>
      <c r="F278" s="11" t="s">
        <v>60</v>
      </c>
      <c r="G278" s="11" t="s">
        <v>12</v>
      </c>
      <c r="H278" s="11" t="s">
        <v>25</v>
      </c>
      <c r="I278" s="11" t="s">
        <v>74</v>
      </c>
      <c r="J278" s="11" t="s">
        <v>289</v>
      </c>
      <c r="K278" s="11" t="s">
        <v>454</v>
      </c>
      <c r="L278" s="11" t="s">
        <v>51</v>
      </c>
      <c r="M278" s="12" t="s">
        <v>334</v>
      </c>
      <c r="N278" s="14">
        <v>1</v>
      </c>
      <c r="O278" s="15">
        <v>138</v>
      </c>
      <c r="P278" s="16">
        <f t="shared" si="4"/>
        <v>138</v>
      </c>
    </row>
    <row r="279" spans="1:16" ht="30.4" customHeight="1">
      <c r="A279" s="11" t="s">
        <v>1044</v>
      </c>
      <c r="B279" s="11">
        <v>4066748630776</v>
      </c>
      <c r="C279" s="11" t="s">
        <v>312</v>
      </c>
      <c r="D279" s="11" t="s">
        <v>724</v>
      </c>
      <c r="E279" s="11" t="s">
        <v>236</v>
      </c>
      <c r="F279" s="11" t="s">
        <v>60</v>
      </c>
      <c r="G279" s="11" t="s">
        <v>12</v>
      </c>
      <c r="H279" s="11" t="s">
        <v>25</v>
      </c>
      <c r="I279" s="11" t="s">
        <v>82</v>
      </c>
      <c r="J279" s="11" t="s">
        <v>725</v>
      </c>
      <c r="K279" s="11" t="s">
        <v>329</v>
      </c>
      <c r="L279" s="11" t="s">
        <v>20</v>
      </c>
      <c r="M279" s="12" t="s">
        <v>334</v>
      </c>
      <c r="N279" s="14">
        <v>1</v>
      </c>
      <c r="O279" s="15">
        <v>244.95912806539511</v>
      </c>
      <c r="P279" s="16">
        <f t="shared" si="4"/>
        <v>244.95912806539511</v>
      </c>
    </row>
    <row r="280" spans="1:16" ht="30.4" customHeight="1">
      <c r="A280" s="11" t="s">
        <v>1044</v>
      </c>
      <c r="B280" s="11">
        <v>4066756519629</v>
      </c>
      <c r="C280" s="11" t="s">
        <v>312</v>
      </c>
      <c r="D280" s="11" t="s">
        <v>726</v>
      </c>
      <c r="E280" s="11" t="s">
        <v>727</v>
      </c>
      <c r="F280" s="11" t="s">
        <v>60</v>
      </c>
      <c r="G280" s="11" t="s">
        <v>12</v>
      </c>
      <c r="H280" s="11" t="s">
        <v>13</v>
      </c>
      <c r="I280" s="11" t="s">
        <v>72</v>
      </c>
      <c r="J280" s="11" t="s">
        <v>728</v>
      </c>
      <c r="K280" s="11" t="s">
        <v>444</v>
      </c>
      <c r="L280" s="11" t="s">
        <v>20</v>
      </c>
      <c r="M280" s="12" t="s">
        <v>729</v>
      </c>
      <c r="N280" s="14">
        <v>1</v>
      </c>
      <c r="O280" s="15">
        <v>135.88</v>
      </c>
      <c r="P280" s="16">
        <f t="shared" si="4"/>
        <v>135.88</v>
      </c>
    </row>
    <row r="281" spans="1:16" ht="30.4" customHeight="1">
      <c r="A281" s="11" t="s">
        <v>1044</v>
      </c>
      <c r="B281" s="11">
        <v>4066756651589</v>
      </c>
      <c r="C281" s="11" t="s">
        <v>312</v>
      </c>
      <c r="D281" s="11" t="s">
        <v>730</v>
      </c>
      <c r="E281" s="11" t="s">
        <v>731</v>
      </c>
      <c r="F281" s="11" t="s">
        <v>60</v>
      </c>
      <c r="G281" s="11" t="s">
        <v>12</v>
      </c>
      <c r="H281" s="11" t="s">
        <v>13</v>
      </c>
      <c r="I281" s="11" t="s">
        <v>82</v>
      </c>
      <c r="J281" s="11" t="s">
        <v>732</v>
      </c>
      <c r="K281" s="11" t="s">
        <v>444</v>
      </c>
      <c r="L281" s="11" t="s">
        <v>50</v>
      </c>
      <c r="M281" s="12" t="s">
        <v>499</v>
      </c>
      <c r="N281" s="14">
        <v>1</v>
      </c>
      <c r="O281" s="15">
        <v>149.48999999999998</v>
      </c>
      <c r="P281" s="16">
        <f t="shared" si="4"/>
        <v>149.48999999999998</v>
      </c>
    </row>
    <row r="282" spans="1:16" ht="30.4" customHeight="1">
      <c r="A282" s="11" t="s">
        <v>1044</v>
      </c>
      <c r="B282" s="11">
        <v>4066756655419</v>
      </c>
      <c r="C282" s="11" t="s">
        <v>312</v>
      </c>
      <c r="D282" s="11" t="s">
        <v>730</v>
      </c>
      <c r="E282" s="11" t="s">
        <v>731</v>
      </c>
      <c r="F282" s="11" t="s">
        <v>60</v>
      </c>
      <c r="G282" s="11" t="s">
        <v>12</v>
      </c>
      <c r="H282" s="11" t="s">
        <v>13</v>
      </c>
      <c r="I282" s="11" t="s">
        <v>78</v>
      </c>
      <c r="J282" s="11" t="s">
        <v>732</v>
      </c>
      <c r="K282" s="11" t="s">
        <v>444</v>
      </c>
      <c r="L282" s="11" t="s">
        <v>50</v>
      </c>
      <c r="M282" s="12" t="s">
        <v>499</v>
      </c>
      <c r="N282" s="14">
        <v>1</v>
      </c>
      <c r="O282" s="15">
        <v>149.48999999999998</v>
      </c>
      <c r="P282" s="16">
        <f t="shared" si="4"/>
        <v>149.48999999999998</v>
      </c>
    </row>
    <row r="283" spans="1:16" ht="30.4" customHeight="1">
      <c r="A283" s="11" t="s">
        <v>1044</v>
      </c>
      <c r="B283" s="11">
        <v>4062064846211</v>
      </c>
      <c r="C283" s="11" t="s">
        <v>312</v>
      </c>
      <c r="D283" s="11" t="s">
        <v>733</v>
      </c>
      <c r="E283" s="11" t="s">
        <v>734</v>
      </c>
      <c r="F283" s="11" t="s">
        <v>44</v>
      </c>
      <c r="G283" s="11" t="s">
        <v>14</v>
      </c>
      <c r="H283" s="11" t="s">
        <v>13</v>
      </c>
      <c r="I283" s="11" t="s">
        <v>18</v>
      </c>
      <c r="J283" s="11" t="s">
        <v>21</v>
      </c>
      <c r="K283" s="11" t="s">
        <v>430</v>
      </c>
      <c r="L283" s="11" t="s">
        <v>50</v>
      </c>
      <c r="M283" s="12" t="s">
        <v>388</v>
      </c>
      <c r="N283" s="14">
        <v>2</v>
      </c>
      <c r="O283" s="15">
        <v>67.800209999999993</v>
      </c>
      <c r="P283" s="16">
        <f t="shared" si="4"/>
        <v>135.60041999999999</v>
      </c>
    </row>
    <row r="284" spans="1:16" ht="30.4" customHeight="1">
      <c r="A284" s="11" t="s">
        <v>1044</v>
      </c>
      <c r="B284" s="11">
        <v>4066749896843</v>
      </c>
      <c r="C284" s="11" t="s">
        <v>312</v>
      </c>
      <c r="D284" s="11" t="s">
        <v>735</v>
      </c>
      <c r="E284" s="11" t="s">
        <v>736</v>
      </c>
      <c r="F284" s="11" t="s">
        <v>43</v>
      </c>
      <c r="G284" s="11" t="s">
        <v>12</v>
      </c>
      <c r="H284" s="11" t="s">
        <v>13</v>
      </c>
      <c r="I284" s="11" t="s">
        <v>83</v>
      </c>
      <c r="J284" s="11" t="s">
        <v>64</v>
      </c>
      <c r="K284" s="11" t="s">
        <v>444</v>
      </c>
      <c r="L284" s="11" t="s">
        <v>50</v>
      </c>
      <c r="M284" s="12" t="s">
        <v>50</v>
      </c>
      <c r="N284" s="14">
        <v>10</v>
      </c>
      <c r="O284" s="15">
        <v>71.739999999999995</v>
      </c>
      <c r="P284" s="16">
        <f t="shared" si="4"/>
        <v>717.4</v>
      </c>
    </row>
    <row r="285" spans="1:16" ht="30.4" customHeight="1">
      <c r="A285" s="11" t="s">
        <v>1044</v>
      </c>
      <c r="B285" s="11">
        <v>4066749896874</v>
      </c>
      <c r="C285" s="11" t="s">
        <v>312</v>
      </c>
      <c r="D285" s="11" t="s">
        <v>735</v>
      </c>
      <c r="E285" s="11" t="s">
        <v>736</v>
      </c>
      <c r="F285" s="11" t="s">
        <v>43</v>
      </c>
      <c r="G285" s="11" t="s">
        <v>12</v>
      </c>
      <c r="H285" s="11" t="s">
        <v>13</v>
      </c>
      <c r="I285" s="11" t="s">
        <v>86</v>
      </c>
      <c r="J285" s="11" t="s">
        <v>64</v>
      </c>
      <c r="K285" s="11" t="s">
        <v>444</v>
      </c>
      <c r="L285" s="11" t="s">
        <v>50</v>
      </c>
      <c r="M285" s="12" t="s">
        <v>50</v>
      </c>
      <c r="N285" s="14">
        <v>2</v>
      </c>
      <c r="O285" s="15">
        <v>71.739999999999995</v>
      </c>
      <c r="P285" s="16">
        <f t="shared" si="4"/>
        <v>143.47999999999999</v>
      </c>
    </row>
    <row r="286" spans="1:16" ht="30.4" customHeight="1">
      <c r="A286" s="11" t="s">
        <v>1044</v>
      </c>
      <c r="B286" s="11">
        <v>4067889200989</v>
      </c>
      <c r="C286" s="11" t="s">
        <v>312</v>
      </c>
      <c r="D286" s="11" t="s">
        <v>737</v>
      </c>
      <c r="E286" s="11" t="s">
        <v>738</v>
      </c>
      <c r="F286" s="11" t="s">
        <v>43</v>
      </c>
      <c r="G286" s="11" t="s">
        <v>12</v>
      </c>
      <c r="H286" s="11" t="s">
        <v>13</v>
      </c>
      <c r="I286" s="11" t="s">
        <v>82</v>
      </c>
      <c r="J286" s="11" t="s">
        <v>739</v>
      </c>
      <c r="K286" s="11" t="s">
        <v>329</v>
      </c>
      <c r="L286" s="11" t="s">
        <v>51</v>
      </c>
      <c r="M286" s="12" t="s">
        <v>51</v>
      </c>
      <c r="N286" s="14">
        <v>2</v>
      </c>
      <c r="O286" s="15">
        <v>75.97</v>
      </c>
      <c r="P286" s="16">
        <f t="shared" si="4"/>
        <v>151.94</v>
      </c>
    </row>
    <row r="287" spans="1:16" ht="30.4" customHeight="1">
      <c r="A287" s="11" t="s">
        <v>1044</v>
      </c>
      <c r="B287" s="11">
        <v>4064053659291</v>
      </c>
      <c r="C287" s="11" t="s">
        <v>312</v>
      </c>
      <c r="D287" s="11" t="s">
        <v>740</v>
      </c>
      <c r="E287" s="11" t="s">
        <v>238</v>
      </c>
      <c r="F287" s="11" t="s">
        <v>43</v>
      </c>
      <c r="G287" s="11" t="s">
        <v>12</v>
      </c>
      <c r="H287" s="11" t="s">
        <v>13</v>
      </c>
      <c r="I287" s="11" t="s">
        <v>33</v>
      </c>
      <c r="J287" s="11" t="s">
        <v>150</v>
      </c>
      <c r="K287" s="11" t="s">
        <v>454</v>
      </c>
      <c r="L287" s="11" t="s">
        <v>51</v>
      </c>
      <c r="M287" s="12" t="s">
        <v>334</v>
      </c>
      <c r="N287" s="14">
        <v>1</v>
      </c>
      <c r="O287" s="15">
        <v>68</v>
      </c>
      <c r="P287" s="16">
        <f t="shared" si="4"/>
        <v>68</v>
      </c>
    </row>
    <row r="288" spans="1:16" ht="30.4" customHeight="1">
      <c r="A288" s="11" t="s">
        <v>1044</v>
      </c>
      <c r="B288" s="11">
        <v>4065417443853</v>
      </c>
      <c r="C288" s="11" t="s">
        <v>312</v>
      </c>
      <c r="D288" s="11" t="s">
        <v>741</v>
      </c>
      <c r="E288" s="11" t="s">
        <v>742</v>
      </c>
      <c r="F288" s="11" t="s">
        <v>534</v>
      </c>
      <c r="G288" s="11" t="s">
        <v>14</v>
      </c>
      <c r="H288" s="11" t="s">
        <v>13</v>
      </c>
      <c r="I288" s="11" t="s">
        <v>15</v>
      </c>
      <c r="J288" s="11" t="s">
        <v>742</v>
      </c>
      <c r="K288" s="11" t="s">
        <v>430</v>
      </c>
      <c r="L288" s="11" t="s">
        <v>50</v>
      </c>
      <c r="M288" s="12" t="s">
        <v>323</v>
      </c>
      <c r="N288" s="14">
        <v>1</v>
      </c>
      <c r="O288" s="15">
        <v>47</v>
      </c>
      <c r="P288" s="16">
        <f t="shared" si="4"/>
        <v>47</v>
      </c>
    </row>
    <row r="289" spans="1:16" ht="30.4" customHeight="1">
      <c r="A289" s="11" t="s">
        <v>1044</v>
      </c>
      <c r="B289" s="11">
        <v>4067892900241</v>
      </c>
      <c r="C289" s="11" t="s">
        <v>312</v>
      </c>
      <c r="D289" s="11" t="s">
        <v>743</v>
      </c>
      <c r="E289" s="11" t="s">
        <v>744</v>
      </c>
      <c r="F289" s="11" t="s">
        <v>43</v>
      </c>
      <c r="G289" s="11" t="s">
        <v>12</v>
      </c>
      <c r="H289" s="11" t="s">
        <v>13</v>
      </c>
      <c r="I289" s="11" t="s">
        <v>63</v>
      </c>
      <c r="J289" s="11" t="s">
        <v>745</v>
      </c>
      <c r="K289" s="11" t="s">
        <v>329</v>
      </c>
      <c r="L289" s="11" t="s">
        <v>50</v>
      </c>
      <c r="M289" s="12" t="s">
        <v>334</v>
      </c>
      <c r="N289" s="14">
        <v>1</v>
      </c>
      <c r="O289" s="15">
        <v>273</v>
      </c>
      <c r="P289" s="16">
        <f t="shared" si="4"/>
        <v>273</v>
      </c>
    </row>
    <row r="290" spans="1:16" ht="30.4" customHeight="1">
      <c r="A290" s="11" t="s">
        <v>1044</v>
      </c>
      <c r="B290" s="11">
        <v>4067904246497</v>
      </c>
      <c r="C290" s="11" t="s">
        <v>312</v>
      </c>
      <c r="D290" s="11" t="s">
        <v>746</v>
      </c>
      <c r="E290" s="11" t="s">
        <v>551</v>
      </c>
      <c r="F290" s="11" t="s">
        <v>43</v>
      </c>
      <c r="G290" s="11" t="s">
        <v>12</v>
      </c>
      <c r="H290" s="11" t="s">
        <v>13</v>
      </c>
      <c r="I290" s="11" t="s">
        <v>65</v>
      </c>
      <c r="J290" s="11" t="s">
        <v>747</v>
      </c>
      <c r="K290" s="11" t="s">
        <v>329</v>
      </c>
      <c r="L290" s="11" t="s">
        <v>50</v>
      </c>
      <c r="M290" s="12" t="s">
        <v>553</v>
      </c>
      <c r="N290" s="14">
        <v>1</v>
      </c>
      <c r="O290" s="15">
        <v>150</v>
      </c>
      <c r="P290" s="16">
        <f t="shared" si="4"/>
        <v>150</v>
      </c>
    </row>
    <row r="291" spans="1:16" ht="30.4" customHeight="1">
      <c r="A291" s="11" t="s">
        <v>1044</v>
      </c>
      <c r="B291" s="11">
        <v>4067906306793</v>
      </c>
      <c r="C291" s="11" t="s">
        <v>312</v>
      </c>
      <c r="D291" s="11" t="s">
        <v>748</v>
      </c>
      <c r="E291" s="11" t="s">
        <v>749</v>
      </c>
      <c r="F291" s="11" t="s">
        <v>43</v>
      </c>
      <c r="G291" s="11" t="s">
        <v>12</v>
      </c>
      <c r="H291" s="11" t="s">
        <v>13</v>
      </c>
      <c r="I291" s="11" t="s">
        <v>79</v>
      </c>
      <c r="J291" s="11" t="s">
        <v>750</v>
      </c>
      <c r="K291" s="11" t="s">
        <v>444</v>
      </c>
      <c r="L291" s="11" t="s">
        <v>51</v>
      </c>
      <c r="M291" s="12" t="s">
        <v>467</v>
      </c>
      <c r="N291" s="14">
        <v>1</v>
      </c>
      <c r="O291" s="15">
        <v>150</v>
      </c>
      <c r="P291" s="16">
        <f t="shared" si="4"/>
        <v>150</v>
      </c>
    </row>
    <row r="292" spans="1:16" ht="30.4" customHeight="1">
      <c r="A292" s="11" t="s">
        <v>1044</v>
      </c>
      <c r="B292" s="11">
        <v>4067906988548</v>
      </c>
      <c r="C292" s="11" t="s">
        <v>312</v>
      </c>
      <c r="D292" s="11" t="s">
        <v>751</v>
      </c>
      <c r="E292" s="11" t="s">
        <v>752</v>
      </c>
      <c r="F292" s="11" t="s">
        <v>43</v>
      </c>
      <c r="G292" s="11" t="s">
        <v>12</v>
      </c>
      <c r="H292" s="11" t="s">
        <v>55</v>
      </c>
      <c r="I292" s="11" t="s">
        <v>113</v>
      </c>
      <c r="J292" s="11" t="s">
        <v>753</v>
      </c>
      <c r="K292" s="11" t="s">
        <v>338</v>
      </c>
      <c r="L292" s="11" t="s">
        <v>50</v>
      </c>
      <c r="M292" s="12" t="s">
        <v>330</v>
      </c>
      <c r="N292" s="14">
        <v>1</v>
      </c>
      <c r="O292" s="15">
        <v>77</v>
      </c>
      <c r="P292" s="16">
        <f t="shared" si="4"/>
        <v>77</v>
      </c>
    </row>
    <row r="293" spans="1:16" ht="30.4" customHeight="1">
      <c r="A293" s="11" t="s">
        <v>1044</v>
      </c>
      <c r="B293" s="11">
        <v>4068801662403</v>
      </c>
      <c r="C293" s="11" t="s">
        <v>312</v>
      </c>
      <c r="D293" s="11" t="s">
        <v>754</v>
      </c>
      <c r="E293" s="11" t="s">
        <v>228</v>
      </c>
      <c r="F293" s="11" t="s">
        <v>43</v>
      </c>
      <c r="G293" s="11" t="s">
        <v>12</v>
      </c>
      <c r="H293" s="11" t="s">
        <v>13</v>
      </c>
      <c r="I293" s="11" t="s">
        <v>65</v>
      </c>
      <c r="J293" s="11" t="s">
        <v>755</v>
      </c>
      <c r="K293" s="11" t="s">
        <v>338</v>
      </c>
      <c r="L293" s="11" t="s">
        <v>50</v>
      </c>
      <c r="M293" s="12" t="s">
        <v>756</v>
      </c>
      <c r="N293" s="14">
        <v>1</v>
      </c>
      <c r="O293" s="15">
        <v>82</v>
      </c>
      <c r="P293" s="16">
        <f t="shared" si="4"/>
        <v>82</v>
      </c>
    </row>
    <row r="294" spans="1:16" ht="30.4" customHeight="1">
      <c r="A294" s="11" t="s">
        <v>1044</v>
      </c>
      <c r="B294" s="11">
        <v>4068803144433</v>
      </c>
      <c r="C294" s="11" t="s">
        <v>312</v>
      </c>
      <c r="D294" s="11" t="s">
        <v>757</v>
      </c>
      <c r="E294" s="11" t="s">
        <v>758</v>
      </c>
      <c r="F294" s="11" t="s">
        <v>43</v>
      </c>
      <c r="G294" s="11" t="s">
        <v>12</v>
      </c>
      <c r="H294" s="11" t="s">
        <v>13</v>
      </c>
      <c r="I294" s="11" t="s">
        <v>65</v>
      </c>
      <c r="J294" s="11" t="s">
        <v>759</v>
      </c>
      <c r="K294" s="11" t="s">
        <v>454</v>
      </c>
      <c r="L294" s="11" t="s">
        <v>50</v>
      </c>
      <c r="M294" s="12" t="s">
        <v>334</v>
      </c>
      <c r="N294" s="14">
        <v>1</v>
      </c>
      <c r="O294" s="15">
        <v>150</v>
      </c>
      <c r="P294" s="16">
        <f t="shared" si="4"/>
        <v>150</v>
      </c>
    </row>
    <row r="295" spans="1:16" ht="30.4" customHeight="1">
      <c r="A295" s="11" t="s">
        <v>1044</v>
      </c>
      <c r="B295" s="11">
        <v>4068811988838</v>
      </c>
      <c r="C295" s="11" t="s">
        <v>312</v>
      </c>
      <c r="D295" s="11" t="s">
        <v>760</v>
      </c>
      <c r="E295" s="11" t="s">
        <v>223</v>
      </c>
      <c r="F295" s="11" t="s">
        <v>43</v>
      </c>
      <c r="G295" s="11" t="s">
        <v>12</v>
      </c>
      <c r="H295" s="11" t="s">
        <v>13</v>
      </c>
      <c r="I295" s="11" t="s">
        <v>65</v>
      </c>
      <c r="J295" s="11" t="s">
        <v>296</v>
      </c>
      <c r="K295" s="11" t="s">
        <v>329</v>
      </c>
      <c r="L295" s="11" t="s">
        <v>50</v>
      </c>
      <c r="M295" s="12" t="s">
        <v>334</v>
      </c>
      <c r="N295" s="14">
        <v>1</v>
      </c>
      <c r="O295" s="15">
        <v>131</v>
      </c>
      <c r="P295" s="16">
        <f t="shared" si="4"/>
        <v>131</v>
      </c>
    </row>
    <row r="296" spans="1:16" ht="30.4" customHeight="1">
      <c r="A296" s="11" t="s">
        <v>1044</v>
      </c>
      <c r="B296" s="11">
        <v>4064036529597</v>
      </c>
      <c r="C296" s="11" t="s">
        <v>312</v>
      </c>
      <c r="D296" s="11" t="s">
        <v>761</v>
      </c>
      <c r="E296" s="11" t="s">
        <v>762</v>
      </c>
      <c r="F296" s="11" t="s">
        <v>43</v>
      </c>
      <c r="G296" s="11" t="s">
        <v>12</v>
      </c>
      <c r="H296" s="11" t="s">
        <v>13</v>
      </c>
      <c r="I296" s="11" t="s">
        <v>76</v>
      </c>
      <c r="J296" s="11" t="s">
        <v>763</v>
      </c>
      <c r="K296" s="11" t="s">
        <v>454</v>
      </c>
      <c r="L296" s="11" t="s">
        <v>50</v>
      </c>
      <c r="M296" s="12" t="s">
        <v>334</v>
      </c>
      <c r="N296" s="14">
        <v>2</v>
      </c>
      <c r="O296" s="15">
        <v>135.96730245231609</v>
      </c>
      <c r="P296" s="16">
        <f t="shared" si="4"/>
        <v>271.93460490463218</v>
      </c>
    </row>
    <row r="297" spans="1:16" ht="30.4" customHeight="1">
      <c r="A297" s="11" t="s">
        <v>1044</v>
      </c>
      <c r="B297" s="11">
        <v>4064056803073</v>
      </c>
      <c r="C297" s="11" t="s">
        <v>312</v>
      </c>
      <c r="D297" s="11" t="s">
        <v>764</v>
      </c>
      <c r="E297" s="11" t="s">
        <v>217</v>
      </c>
      <c r="F297" s="11" t="s">
        <v>257</v>
      </c>
      <c r="G297" s="11" t="s">
        <v>14</v>
      </c>
      <c r="H297" s="11" t="s">
        <v>13</v>
      </c>
      <c r="I297" s="11" t="s">
        <v>57</v>
      </c>
      <c r="J297" s="11" t="s">
        <v>68</v>
      </c>
      <c r="K297" s="11" t="s">
        <v>765</v>
      </c>
      <c r="L297" s="11" t="s">
        <v>50</v>
      </c>
      <c r="M297" s="12" t="s">
        <v>456</v>
      </c>
      <c r="N297" s="14">
        <v>2</v>
      </c>
      <c r="O297" s="15">
        <v>56.948228882833789</v>
      </c>
      <c r="P297" s="16">
        <f t="shared" si="4"/>
        <v>113.89645776566758</v>
      </c>
    </row>
    <row r="298" spans="1:16" ht="30.4" customHeight="1">
      <c r="A298" s="11" t="s">
        <v>1044</v>
      </c>
      <c r="B298" s="11">
        <v>4065432850308</v>
      </c>
      <c r="C298" s="11" t="s">
        <v>312</v>
      </c>
      <c r="D298" s="11" t="s">
        <v>766</v>
      </c>
      <c r="E298" s="11" t="s">
        <v>767</v>
      </c>
      <c r="F298" s="11" t="s">
        <v>258</v>
      </c>
      <c r="G298" s="11" t="s">
        <v>12</v>
      </c>
      <c r="H298" s="11" t="s">
        <v>23</v>
      </c>
      <c r="I298" s="11" t="s">
        <v>34</v>
      </c>
      <c r="J298" s="11" t="s">
        <v>768</v>
      </c>
      <c r="K298" s="11" t="s">
        <v>769</v>
      </c>
      <c r="L298" s="11" t="s">
        <v>35</v>
      </c>
      <c r="M298" s="12" t="s">
        <v>770</v>
      </c>
      <c r="N298" s="14">
        <v>40</v>
      </c>
      <c r="O298" s="15">
        <v>17.711171662125341</v>
      </c>
      <c r="P298" s="16">
        <f t="shared" si="4"/>
        <v>708.44686648501363</v>
      </c>
    </row>
    <row r="299" spans="1:16" ht="30.4" customHeight="1">
      <c r="A299" s="11" t="s">
        <v>1044</v>
      </c>
      <c r="B299" s="11">
        <v>4066746647370</v>
      </c>
      <c r="C299" s="11" t="s">
        <v>312</v>
      </c>
      <c r="D299" s="11" t="s">
        <v>771</v>
      </c>
      <c r="E299" s="11" t="s">
        <v>772</v>
      </c>
      <c r="F299" s="11" t="s">
        <v>38</v>
      </c>
      <c r="G299" s="11" t="s">
        <v>31</v>
      </c>
      <c r="H299" s="11" t="s">
        <v>25</v>
      </c>
      <c r="I299" s="11" t="s">
        <v>18</v>
      </c>
      <c r="J299" s="11" t="s">
        <v>99</v>
      </c>
      <c r="K299" s="11" t="s">
        <v>773</v>
      </c>
      <c r="L299" s="11" t="s">
        <v>53</v>
      </c>
      <c r="M299" s="12" t="s">
        <v>774</v>
      </c>
      <c r="N299" s="14">
        <v>1</v>
      </c>
      <c r="O299" s="15">
        <v>32.425068119891009</v>
      </c>
      <c r="P299" s="16">
        <f t="shared" si="4"/>
        <v>32.425068119891009</v>
      </c>
    </row>
    <row r="300" spans="1:16" ht="30.4" customHeight="1">
      <c r="A300" s="11" t="s">
        <v>1044</v>
      </c>
      <c r="B300" s="11">
        <v>4066746647370</v>
      </c>
      <c r="C300" s="11" t="s">
        <v>312</v>
      </c>
      <c r="D300" s="11" t="s">
        <v>771</v>
      </c>
      <c r="E300" s="11" t="s">
        <v>772</v>
      </c>
      <c r="F300" s="11" t="s">
        <v>38</v>
      </c>
      <c r="G300" s="11" t="s">
        <v>12</v>
      </c>
      <c r="H300" s="11" t="s">
        <v>25</v>
      </c>
      <c r="I300" s="11" t="s">
        <v>18</v>
      </c>
      <c r="J300" s="11" t="s">
        <v>99</v>
      </c>
      <c r="K300" s="11" t="s">
        <v>773</v>
      </c>
      <c r="L300" s="11" t="s">
        <v>53</v>
      </c>
      <c r="M300" s="12" t="s">
        <v>774</v>
      </c>
      <c r="N300" s="14">
        <v>1</v>
      </c>
      <c r="O300" s="15">
        <v>32.425068119891009</v>
      </c>
      <c r="P300" s="16">
        <f t="shared" si="4"/>
        <v>32.425068119891009</v>
      </c>
    </row>
    <row r="301" spans="1:16" ht="30.4" customHeight="1">
      <c r="A301" s="11" t="s">
        <v>1044</v>
      </c>
      <c r="B301" s="11">
        <v>4066752421360</v>
      </c>
      <c r="C301" s="11" t="s">
        <v>312</v>
      </c>
      <c r="D301" s="11" t="s">
        <v>775</v>
      </c>
      <c r="E301" s="11" t="s">
        <v>251</v>
      </c>
      <c r="F301" s="11" t="s">
        <v>256</v>
      </c>
      <c r="G301" s="11" t="s">
        <v>14</v>
      </c>
      <c r="H301" s="11" t="s">
        <v>13</v>
      </c>
      <c r="I301" s="11" t="s">
        <v>15</v>
      </c>
      <c r="J301" s="11" t="s">
        <v>67</v>
      </c>
      <c r="K301" s="11" t="s">
        <v>776</v>
      </c>
      <c r="L301" s="11" t="s">
        <v>777</v>
      </c>
      <c r="M301" s="12" t="s">
        <v>778</v>
      </c>
      <c r="N301" s="14">
        <v>2</v>
      </c>
      <c r="O301" s="15">
        <v>95.095367847411453</v>
      </c>
      <c r="P301" s="16">
        <f t="shared" si="4"/>
        <v>190.19073569482291</v>
      </c>
    </row>
    <row r="302" spans="1:16" ht="30.4" customHeight="1">
      <c r="A302" s="11" t="s">
        <v>1044</v>
      </c>
      <c r="B302" s="11">
        <v>4066756157968</v>
      </c>
      <c r="C302" s="11" t="s">
        <v>312</v>
      </c>
      <c r="D302" s="11" t="s">
        <v>779</v>
      </c>
      <c r="E302" s="11" t="s">
        <v>92</v>
      </c>
      <c r="F302" s="11" t="s">
        <v>43</v>
      </c>
      <c r="G302" s="11" t="s">
        <v>12</v>
      </c>
      <c r="H302" s="11" t="s">
        <v>23</v>
      </c>
      <c r="I302" s="11" t="s">
        <v>63</v>
      </c>
      <c r="J302" s="11" t="s">
        <v>780</v>
      </c>
      <c r="K302" s="11" t="s">
        <v>329</v>
      </c>
      <c r="L302" s="11" t="s">
        <v>50</v>
      </c>
      <c r="M302" s="12" t="s">
        <v>334</v>
      </c>
      <c r="N302" s="14">
        <v>2</v>
      </c>
      <c r="O302" s="15">
        <v>244.95912806539511</v>
      </c>
      <c r="P302" s="16">
        <f t="shared" si="4"/>
        <v>489.91825613079021</v>
      </c>
    </row>
    <row r="303" spans="1:16" ht="30.4" customHeight="1">
      <c r="A303" s="11" t="s">
        <v>1044</v>
      </c>
      <c r="B303" s="11">
        <v>4066762034574</v>
      </c>
      <c r="C303" s="11" t="s">
        <v>312</v>
      </c>
      <c r="D303" s="11" t="s">
        <v>781</v>
      </c>
      <c r="E303" s="11" t="s">
        <v>225</v>
      </c>
      <c r="F303" s="11" t="s">
        <v>38</v>
      </c>
      <c r="G303" s="11" t="s">
        <v>31</v>
      </c>
      <c r="H303" s="11" t="s">
        <v>25</v>
      </c>
      <c r="I303" s="11" t="s">
        <v>17</v>
      </c>
      <c r="J303" s="11" t="s">
        <v>782</v>
      </c>
      <c r="K303" s="11" t="s">
        <v>773</v>
      </c>
      <c r="L303" s="11" t="s">
        <v>53</v>
      </c>
      <c r="M303" s="12" t="s">
        <v>783</v>
      </c>
      <c r="N303" s="14">
        <v>1</v>
      </c>
      <c r="O303" s="15">
        <v>16.076294277929154</v>
      </c>
      <c r="P303" s="16">
        <f t="shared" si="4"/>
        <v>16.076294277929154</v>
      </c>
    </row>
    <row r="304" spans="1:16" ht="30.4" customHeight="1">
      <c r="A304" s="11" t="s">
        <v>1044</v>
      </c>
      <c r="B304" s="11">
        <v>4066762034574</v>
      </c>
      <c r="C304" s="11" t="s">
        <v>312</v>
      </c>
      <c r="D304" s="11" t="s">
        <v>781</v>
      </c>
      <c r="E304" s="11" t="s">
        <v>225</v>
      </c>
      <c r="F304" s="11" t="s">
        <v>38</v>
      </c>
      <c r="G304" s="11" t="s">
        <v>12</v>
      </c>
      <c r="H304" s="11" t="s">
        <v>25</v>
      </c>
      <c r="I304" s="11" t="s">
        <v>17</v>
      </c>
      <c r="J304" s="11" t="s">
        <v>782</v>
      </c>
      <c r="K304" s="11" t="s">
        <v>773</v>
      </c>
      <c r="L304" s="11" t="s">
        <v>53</v>
      </c>
      <c r="M304" s="12" t="s">
        <v>783</v>
      </c>
      <c r="N304" s="14">
        <v>1</v>
      </c>
      <c r="O304" s="15">
        <v>16.076294277929154</v>
      </c>
      <c r="P304" s="16">
        <f t="shared" si="4"/>
        <v>16.076294277929154</v>
      </c>
    </row>
    <row r="305" spans="1:16" ht="30.4" customHeight="1">
      <c r="A305" s="11" t="s">
        <v>1044</v>
      </c>
      <c r="B305" s="11">
        <v>4066765148179</v>
      </c>
      <c r="C305" s="11" t="s">
        <v>312</v>
      </c>
      <c r="D305" s="11" t="s">
        <v>784</v>
      </c>
      <c r="E305" s="11" t="s">
        <v>243</v>
      </c>
      <c r="F305" s="11" t="s">
        <v>43</v>
      </c>
      <c r="G305" s="11" t="s">
        <v>12</v>
      </c>
      <c r="H305" s="11" t="s">
        <v>23</v>
      </c>
      <c r="I305" s="11" t="s">
        <v>65</v>
      </c>
      <c r="J305" s="11" t="s">
        <v>785</v>
      </c>
      <c r="K305" s="11" t="s">
        <v>454</v>
      </c>
      <c r="L305" s="11" t="s">
        <v>20</v>
      </c>
      <c r="M305" s="12" t="s">
        <v>334</v>
      </c>
      <c r="N305" s="14">
        <v>2</v>
      </c>
      <c r="O305" s="15">
        <v>163.21525885558583</v>
      </c>
      <c r="P305" s="16">
        <f t="shared" si="4"/>
        <v>326.43051771117166</v>
      </c>
    </row>
    <row r="306" spans="1:16" ht="30.4" customHeight="1">
      <c r="A306" s="11" t="s">
        <v>1044</v>
      </c>
      <c r="B306" s="11">
        <v>4067891676758</v>
      </c>
      <c r="C306" s="11" t="s">
        <v>312</v>
      </c>
      <c r="D306" s="11" t="s">
        <v>786</v>
      </c>
      <c r="E306" s="11" t="s">
        <v>787</v>
      </c>
      <c r="F306" s="11" t="s">
        <v>255</v>
      </c>
      <c r="G306" s="11" t="s">
        <v>14</v>
      </c>
      <c r="H306" s="11" t="s">
        <v>13</v>
      </c>
      <c r="I306" s="11" t="s">
        <v>17</v>
      </c>
      <c r="J306" s="11" t="s">
        <v>788</v>
      </c>
      <c r="K306" s="11" t="s">
        <v>460</v>
      </c>
      <c r="L306" s="11" t="s">
        <v>49</v>
      </c>
      <c r="M306" s="12" t="s">
        <v>789</v>
      </c>
      <c r="N306" s="14">
        <v>6</v>
      </c>
      <c r="O306" s="15">
        <v>48.77384196185286</v>
      </c>
      <c r="P306" s="16">
        <f t="shared" si="4"/>
        <v>292.64305177111714</v>
      </c>
    </row>
    <row r="307" spans="1:16" ht="30.4" customHeight="1">
      <c r="A307" s="11" t="s">
        <v>1044</v>
      </c>
      <c r="B307" s="11">
        <v>4067896844473</v>
      </c>
      <c r="C307" s="11" t="s">
        <v>312</v>
      </c>
      <c r="D307" s="11" t="s">
        <v>790</v>
      </c>
      <c r="E307" s="11" t="s">
        <v>772</v>
      </c>
      <c r="F307" s="11" t="s">
        <v>38</v>
      </c>
      <c r="G307" s="11" t="s">
        <v>31</v>
      </c>
      <c r="H307" s="11" t="s">
        <v>25</v>
      </c>
      <c r="I307" s="11" t="s">
        <v>17</v>
      </c>
      <c r="J307" s="11" t="s">
        <v>27</v>
      </c>
      <c r="K307" s="11" t="s">
        <v>773</v>
      </c>
      <c r="L307" s="11" t="s">
        <v>53</v>
      </c>
      <c r="M307" s="12" t="s">
        <v>791</v>
      </c>
      <c r="N307" s="14">
        <v>1</v>
      </c>
      <c r="O307" s="15">
        <v>18.801089918256132</v>
      </c>
      <c r="P307" s="16">
        <f t="shared" si="4"/>
        <v>18.801089918256132</v>
      </c>
    </row>
    <row r="308" spans="1:16" ht="30.4" customHeight="1">
      <c r="A308" s="11" t="s">
        <v>1044</v>
      </c>
      <c r="B308" s="11">
        <v>4067896844473</v>
      </c>
      <c r="C308" s="11" t="s">
        <v>312</v>
      </c>
      <c r="D308" s="11" t="s">
        <v>790</v>
      </c>
      <c r="E308" s="11" t="s">
        <v>772</v>
      </c>
      <c r="F308" s="11" t="s">
        <v>38</v>
      </c>
      <c r="G308" s="11" t="s">
        <v>12</v>
      </c>
      <c r="H308" s="11" t="s">
        <v>25</v>
      </c>
      <c r="I308" s="11" t="s">
        <v>17</v>
      </c>
      <c r="J308" s="11" t="s">
        <v>27</v>
      </c>
      <c r="K308" s="11" t="s">
        <v>773</v>
      </c>
      <c r="L308" s="11" t="s">
        <v>53</v>
      </c>
      <c r="M308" s="12" t="s">
        <v>791</v>
      </c>
      <c r="N308" s="14">
        <v>1</v>
      </c>
      <c r="O308" s="15">
        <v>18.801089918256132</v>
      </c>
      <c r="P308" s="16">
        <f t="shared" si="4"/>
        <v>18.801089918256132</v>
      </c>
    </row>
    <row r="309" spans="1:16" ht="30.4" customHeight="1">
      <c r="A309" s="11" t="s">
        <v>1044</v>
      </c>
      <c r="B309" s="11">
        <v>4067904433620</v>
      </c>
      <c r="C309" s="11" t="s">
        <v>312</v>
      </c>
      <c r="D309" s="11" t="s">
        <v>792</v>
      </c>
      <c r="E309" s="11" t="s">
        <v>793</v>
      </c>
      <c r="F309" s="11" t="s">
        <v>43</v>
      </c>
      <c r="G309" s="11" t="s">
        <v>12</v>
      </c>
      <c r="H309" s="11" t="s">
        <v>13</v>
      </c>
      <c r="I309" s="11" t="s">
        <v>85</v>
      </c>
      <c r="J309" s="11" t="s">
        <v>794</v>
      </c>
      <c r="K309" s="11" t="s">
        <v>444</v>
      </c>
      <c r="L309" s="11" t="s">
        <v>50</v>
      </c>
      <c r="M309" s="12" t="s">
        <v>499</v>
      </c>
      <c r="N309" s="14">
        <v>2</v>
      </c>
      <c r="O309" s="15">
        <v>89.64577656675749</v>
      </c>
      <c r="P309" s="16">
        <f t="shared" si="4"/>
        <v>179.29155313351498</v>
      </c>
    </row>
    <row r="310" spans="1:16" ht="30.4" customHeight="1">
      <c r="A310" s="11" t="s">
        <v>1044</v>
      </c>
      <c r="B310" s="11">
        <v>4061619269529</v>
      </c>
      <c r="C310" s="11" t="s">
        <v>312</v>
      </c>
      <c r="D310" s="11" t="s">
        <v>795</v>
      </c>
      <c r="E310" s="11" t="s">
        <v>796</v>
      </c>
      <c r="F310" s="11" t="s">
        <v>534</v>
      </c>
      <c r="G310" s="11" t="s">
        <v>14</v>
      </c>
      <c r="H310" s="11" t="s">
        <v>13</v>
      </c>
      <c r="I310" s="11" t="s">
        <v>57</v>
      </c>
      <c r="J310" s="11" t="s">
        <v>797</v>
      </c>
      <c r="K310" s="11" t="s">
        <v>322</v>
      </c>
      <c r="L310" s="11" t="s">
        <v>798</v>
      </c>
      <c r="M310" s="12" t="s">
        <v>799</v>
      </c>
      <c r="N310" s="14">
        <v>1</v>
      </c>
      <c r="O310" s="15">
        <v>37.8488767869299</v>
      </c>
      <c r="P310" s="16">
        <f t="shared" si="4"/>
        <v>37.8488767869299</v>
      </c>
    </row>
    <row r="311" spans="1:16" ht="30.4" customHeight="1">
      <c r="A311" s="11" t="s">
        <v>1044</v>
      </c>
      <c r="B311" s="11">
        <v>4061626801491</v>
      </c>
      <c r="C311" s="11" t="s">
        <v>312</v>
      </c>
      <c r="D311" s="11" t="s">
        <v>800</v>
      </c>
      <c r="E311" s="11" t="s">
        <v>801</v>
      </c>
      <c r="F311" s="11" t="s">
        <v>38</v>
      </c>
      <c r="G311" s="11" t="s">
        <v>14</v>
      </c>
      <c r="H311" s="11" t="s">
        <v>25</v>
      </c>
      <c r="I311" s="11" t="s">
        <v>271</v>
      </c>
      <c r="J311" s="11" t="s">
        <v>21</v>
      </c>
      <c r="K311" s="11" t="s">
        <v>802</v>
      </c>
      <c r="L311" s="11" t="s">
        <v>20</v>
      </c>
      <c r="M311" s="12" t="s">
        <v>803</v>
      </c>
      <c r="N311" s="14">
        <v>2</v>
      </c>
      <c r="O311" s="15">
        <v>14.9761742682097</v>
      </c>
      <c r="P311" s="16">
        <f t="shared" si="4"/>
        <v>29.9523485364194</v>
      </c>
    </row>
    <row r="312" spans="1:16" ht="30.4" customHeight="1">
      <c r="A312" s="11" t="s">
        <v>1044</v>
      </c>
      <c r="B312" s="11">
        <v>4061626844511</v>
      </c>
      <c r="C312" s="11" t="s">
        <v>312</v>
      </c>
      <c r="D312" s="11" t="s">
        <v>804</v>
      </c>
      <c r="E312" s="11" t="s">
        <v>805</v>
      </c>
      <c r="F312" s="11" t="s">
        <v>806</v>
      </c>
      <c r="G312" s="11" t="s">
        <v>31</v>
      </c>
      <c r="H312" s="11" t="s">
        <v>25</v>
      </c>
      <c r="I312" s="11" t="s">
        <v>271</v>
      </c>
      <c r="J312" s="11" t="s">
        <v>286</v>
      </c>
      <c r="K312" s="11" t="s">
        <v>773</v>
      </c>
      <c r="L312" s="11" t="s">
        <v>53</v>
      </c>
      <c r="M312" s="12" t="s">
        <v>803</v>
      </c>
      <c r="N312" s="14">
        <v>1</v>
      </c>
      <c r="O312" s="15">
        <v>14.9761742682097</v>
      </c>
      <c r="P312" s="16">
        <f t="shared" si="4"/>
        <v>14.9761742682097</v>
      </c>
    </row>
    <row r="313" spans="1:16" ht="30.4" customHeight="1">
      <c r="A313" s="11" t="s">
        <v>1044</v>
      </c>
      <c r="B313" s="11">
        <v>4061626861747</v>
      </c>
      <c r="C313" s="11" t="s">
        <v>312</v>
      </c>
      <c r="D313" s="11" t="s">
        <v>807</v>
      </c>
      <c r="E313" s="11" t="s">
        <v>808</v>
      </c>
      <c r="F313" s="11" t="s">
        <v>806</v>
      </c>
      <c r="G313" s="11" t="s">
        <v>31</v>
      </c>
      <c r="H313" s="11" t="s">
        <v>25</v>
      </c>
      <c r="I313" s="11" t="s">
        <v>269</v>
      </c>
      <c r="J313" s="11" t="s">
        <v>809</v>
      </c>
      <c r="K313" s="11" t="s">
        <v>802</v>
      </c>
      <c r="L313" s="11" t="s">
        <v>53</v>
      </c>
      <c r="M313" s="12" t="s">
        <v>803</v>
      </c>
      <c r="N313" s="14">
        <v>1</v>
      </c>
      <c r="O313" s="15">
        <v>21.511232130701199</v>
      </c>
      <c r="P313" s="16">
        <f t="shared" si="4"/>
        <v>21.511232130701199</v>
      </c>
    </row>
    <row r="314" spans="1:16" ht="30.4" customHeight="1">
      <c r="A314" s="11" t="s">
        <v>1044</v>
      </c>
      <c r="B314" s="11">
        <v>4061626905120</v>
      </c>
      <c r="C314" s="11" t="s">
        <v>312</v>
      </c>
      <c r="D314" s="11" t="s">
        <v>810</v>
      </c>
      <c r="E314" s="11" t="s">
        <v>811</v>
      </c>
      <c r="F314" s="11" t="s">
        <v>806</v>
      </c>
      <c r="G314" s="11" t="s">
        <v>31</v>
      </c>
      <c r="H314" s="11" t="s">
        <v>25</v>
      </c>
      <c r="I314" s="11" t="s">
        <v>269</v>
      </c>
      <c r="J314" s="11" t="s">
        <v>286</v>
      </c>
      <c r="K314" s="11" t="s">
        <v>802</v>
      </c>
      <c r="L314" s="11" t="s">
        <v>53</v>
      </c>
      <c r="M314" s="12" t="s">
        <v>803</v>
      </c>
      <c r="N314" s="14">
        <v>2</v>
      </c>
      <c r="O314" s="15">
        <v>14.9761742682097</v>
      </c>
      <c r="P314" s="16">
        <f t="shared" si="4"/>
        <v>29.9523485364194</v>
      </c>
    </row>
    <row r="315" spans="1:16" ht="30.4" customHeight="1">
      <c r="A315" s="11" t="s">
        <v>1044</v>
      </c>
      <c r="B315" s="11">
        <v>4061626905144</v>
      </c>
      <c r="C315" s="11" t="s">
        <v>312</v>
      </c>
      <c r="D315" s="11" t="s">
        <v>810</v>
      </c>
      <c r="E315" s="11" t="s">
        <v>811</v>
      </c>
      <c r="F315" s="11" t="s">
        <v>806</v>
      </c>
      <c r="G315" s="11" t="s">
        <v>31</v>
      </c>
      <c r="H315" s="11" t="s">
        <v>25</v>
      </c>
      <c r="I315" s="11" t="s">
        <v>18</v>
      </c>
      <c r="J315" s="11" t="s">
        <v>286</v>
      </c>
      <c r="K315" s="11" t="s">
        <v>802</v>
      </c>
      <c r="L315" s="11" t="s">
        <v>53</v>
      </c>
      <c r="M315" s="12" t="s">
        <v>803</v>
      </c>
      <c r="N315" s="14">
        <v>1</v>
      </c>
      <c r="O315" s="15">
        <v>14.9761742682097</v>
      </c>
      <c r="P315" s="16">
        <f t="shared" si="4"/>
        <v>14.9761742682097</v>
      </c>
    </row>
    <row r="316" spans="1:16" ht="30.4" customHeight="1">
      <c r="A316" s="11" t="s">
        <v>1044</v>
      </c>
      <c r="B316" s="11">
        <v>4062049482625</v>
      </c>
      <c r="C316" s="11" t="s">
        <v>312</v>
      </c>
      <c r="D316" s="11" t="s">
        <v>812</v>
      </c>
      <c r="E316" s="11" t="s">
        <v>813</v>
      </c>
      <c r="F316" s="11" t="s">
        <v>534</v>
      </c>
      <c r="G316" s="11" t="s">
        <v>14</v>
      </c>
      <c r="H316" s="11" t="s">
        <v>13</v>
      </c>
      <c r="I316" s="11" t="s">
        <v>16</v>
      </c>
      <c r="J316" s="11" t="s">
        <v>814</v>
      </c>
      <c r="K316" s="11" t="s">
        <v>322</v>
      </c>
      <c r="L316" s="11" t="s">
        <v>49</v>
      </c>
      <c r="M316" s="12" t="s">
        <v>803</v>
      </c>
      <c r="N316" s="14">
        <v>1</v>
      </c>
      <c r="O316" s="15">
        <v>40.572699999999998</v>
      </c>
      <c r="P316" s="16">
        <f t="shared" si="4"/>
        <v>40.572699999999998</v>
      </c>
    </row>
    <row r="317" spans="1:16" ht="30.4" customHeight="1">
      <c r="A317" s="11" t="s">
        <v>1044</v>
      </c>
      <c r="B317" s="11">
        <v>4062053381846</v>
      </c>
      <c r="C317" s="11" t="s">
        <v>312</v>
      </c>
      <c r="D317" s="11" t="s">
        <v>815</v>
      </c>
      <c r="E317" s="11" t="s">
        <v>816</v>
      </c>
      <c r="F317" s="11" t="s">
        <v>43</v>
      </c>
      <c r="G317" s="11" t="s">
        <v>12</v>
      </c>
      <c r="H317" s="11" t="s">
        <v>25</v>
      </c>
      <c r="I317" s="11" t="s">
        <v>107</v>
      </c>
      <c r="J317" s="11" t="s">
        <v>64</v>
      </c>
      <c r="K317" s="11" t="s">
        <v>444</v>
      </c>
      <c r="L317" s="11" t="s">
        <v>51</v>
      </c>
      <c r="M317" s="12" t="s">
        <v>817</v>
      </c>
      <c r="N317" s="14">
        <v>1</v>
      </c>
      <c r="O317" s="15">
        <v>75.970047651463602</v>
      </c>
      <c r="P317" s="16">
        <f t="shared" si="4"/>
        <v>75.970047651463602</v>
      </c>
    </row>
    <row r="318" spans="1:16" ht="30.4" customHeight="1">
      <c r="A318" s="11" t="s">
        <v>1044</v>
      </c>
      <c r="B318" s="11">
        <v>4062062204976</v>
      </c>
      <c r="C318" s="11" t="s">
        <v>312</v>
      </c>
      <c r="D318" s="11" t="s">
        <v>818</v>
      </c>
      <c r="E318" s="11" t="s">
        <v>819</v>
      </c>
      <c r="F318" s="11" t="s">
        <v>534</v>
      </c>
      <c r="G318" s="11" t="s">
        <v>14</v>
      </c>
      <c r="H318" s="11" t="s">
        <v>23</v>
      </c>
      <c r="I318" s="11" t="s">
        <v>17</v>
      </c>
      <c r="J318" s="11" t="s">
        <v>21</v>
      </c>
      <c r="K318" s="11" t="s">
        <v>820</v>
      </c>
      <c r="L318" s="11" t="s">
        <v>51</v>
      </c>
      <c r="M318" s="12" t="s">
        <v>803</v>
      </c>
      <c r="N318" s="14">
        <v>4</v>
      </c>
      <c r="O318" s="15">
        <v>40.571817562968</v>
      </c>
      <c r="P318" s="16">
        <f t="shared" si="4"/>
        <v>162.287270251872</v>
      </c>
    </row>
    <row r="319" spans="1:16" ht="30.4" customHeight="1">
      <c r="A319" s="11" t="s">
        <v>1044</v>
      </c>
      <c r="B319" s="11">
        <v>4062062204983</v>
      </c>
      <c r="C319" s="11" t="s">
        <v>312</v>
      </c>
      <c r="D319" s="11" t="s">
        <v>818</v>
      </c>
      <c r="E319" s="11" t="s">
        <v>819</v>
      </c>
      <c r="F319" s="11" t="s">
        <v>534</v>
      </c>
      <c r="G319" s="11" t="s">
        <v>14</v>
      </c>
      <c r="H319" s="11" t="s">
        <v>23</v>
      </c>
      <c r="I319" s="11" t="s">
        <v>16</v>
      </c>
      <c r="J319" s="11" t="s">
        <v>21</v>
      </c>
      <c r="K319" s="11" t="s">
        <v>820</v>
      </c>
      <c r="L319" s="11" t="s">
        <v>51</v>
      </c>
      <c r="M319" s="12" t="s">
        <v>803</v>
      </c>
      <c r="N319" s="14">
        <v>10</v>
      </c>
      <c r="O319" s="15">
        <v>40.571817562968</v>
      </c>
      <c r="P319" s="16">
        <f t="shared" si="4"/>
        <v>405.71817562967999</v>
      </c>
    </row>
    <row r="320" spans="1:16" ht="30.4" customHeight="1">
      <c r="A320" s="11" t="s">
        <v>1044</v>
      </c>
      <c r="B320" s="11">
        <v>4062062208714</v>
      </c>
      <c r="C320" s="11" t="s">
        <v>312</v>
      </c>
      <c r="D320" s="11" t="s">
        <v>821</v>
      </c>
      <c r="E320" s="11" t="s">
        <v>822</v>
      </c>
      <c r="F320" s="11" t="s">
        <v>534</v>
      </c>
      <c r="G320" s="11" t="s">
        <v>14</v>
      </c>
      <c r="H320" s="11" t="s">
        <v>23</v>
      </c>
      <c r="I320" s="11" t="s">
        <v>17</v>
      </c>
      <c r="J320" s="11" t="s">
        <v>32</v>
      </c>
      <c r="K320" s="11" t="s">
        <v>460</v>
      </c>
      <c r="L320" s="11" t="s">
        <v>20</v>
      </c>
      <c r="M320" s="12" t="s">
        <v>803</v>
      </c>
      <c r="N320" s="14">
        <v>1</v>
      </c>
      <c r="O320" s="15">
        <v>35.125936010891799</v>
      </c>
      <c r="P320" s="16">
        <f t="shared" si="4"/>
        <v>35.125936010891799</v>
      </c>
    </row>
    <row r="321" spans="1:16" ht="30.4" customHeight="1">
      <c r="A321" s="11" t="s">
        <v>1044</v>
      </c>
      <c r="B321" s="11">
        <v>4062064878595</v>
      </c>
      <c r="C321" s="11" t="s">
        <v>312</v>
      </c>
      <c r="D321" s="11" t="s">
        <v>823</v>
      </c>
      <c r="E321" s="11" t="s">
        <v>824</v>
      </c>
      <c r="F321" s="11" t="s">
        <v>534</v>
      </c>
      <c r="G321" s="11" t="s">
        <v>14</v>
      </c>
      <c r="H321" s="11" t="s">
        <v>13</v>
      </c>
      <c r="I321" s="11" t="s">
        <v>17</v>
      </c>
      <c r="J321" s="11" t="s">
        <v>66</v>
      </c>
      <c r="K321" s="11" t="s">
        <v>437</v>
      </c>
      <c r="L321" s="11" t="s">
        <v>20</v>
      </c>
      <c r="M321" s="12" t="s">
        <v>825</v>
      </c>
      <c r="N321" s="14">
        <v>1</v>
      </c>
      <c r="O321" s="15">
        <v>65.079700000000003</v>
      </c>
      <c r="P321" s="16">
        <f t="shared" si="4"/>
        <v>65.079700000000003</v>
      </c>
    </row>
    <row r="322" spans="1:16" ht="30.4" customHeight="1">
      <c r="A322" s="11" t="s">
        <v>1044</v>
      </c>
      <c r="B322" s="11">
        <v>4064037252937</v>
      </c>
      <c r="C322" s="11" t="s">
        <v>312</v>
      </c>
      <c r="D322" s="11" t="s">
        <v>826</v>
      </c>
      <c r="E322" s="11" t="s">
        <v>230</v>
      </c>
      <c r="F322" s="11" t="s">
        <v>43</v>
      </c>
      <c r="G322" s="11" t="s">
        <v>12</v>
      </c>
      <c r="H322" s="11" t="s">
        <v>25</v>
      </c>
      <c r="I322" s="11" t="s">
        <v>80</v>
      </c>
      <c r="J322" s="11" t="s">
        <v>111</v>
      </c>
      <c r="K322" s="11" t="s">
        <v>338</v>
      </c>
      <c r="L322" s="11" t="s">
        <v>51</v>
      </c>
      <c r="M322" s="12" t="s">
        <v>827</v>
      </c>
      <c r="N322" s="14">
        <v>1</v>
      </c>
      <c r="O322" s="15">
        <v>94.997799999999998</v>
      </c>
      <c r="P322" s="16">
        <f t="shared" si="4"/>
        <v>94.997799999999998</v>
      </c>
    </row>
    <row r="323" spans="1:16" ht="30.4" customHeight="1">
      <c r="A323" s="11" t="s">
        <v>1044</v>
      </c>
      <c r="B323" s="11">
        <v>4064044015525</v>
      </c>
      <c r="C323" s="11" t="s">
        <v>312</v>
      </c>
      <c r="D323" s="11" t="s">
        <v>828</v>
      </c>
      <c r="E323" s="11" t="s">
        <v>829</v>
      </c>
      <c r="F323" s="11" t="s">
        <v>534</v>
      </c>
      <c r="G323" s="11" t="s">
        <v>14</v>
      </c>
      <c r="H323" s="11" t="s">
        <v>23</v>
      </c>
      <c r="I323" s="11" t="s">
        <v>18</v>
      </c>
      <c r="J323" s="11" t="s">
        <v>27</v>
      </c>
      <c r="K323" s="11" t="s">
        <v>391</v>
      </c>
      <c r="L323" s="11" t="s">
        <v>49</v>
      </c>
      <c r="M323" s="12" t="s">
        <v>803</v>
      </c>
      <c r="N323" s="14">
        <v>318</v>
      </c>
      <c r="O323" s="15">
        <v>54.186521443158597</v>
      </c>
      <c r="P323" s="16">
        <f t="shared" si="4"/>
        <v>17231.313818924435</v>
      </c>
    </row>
    <row r="324" spans="1:16" ht="30.4" customHeight="1">
      <c r="A324" s="11" t="s">
        <v>1044</v>
      </c>
      <c r="B324" s="11">
        <v>4064044015556</v>
      </c>
      <c r="C324" s="11" t="s">
        <v>312</v>
      </c>
      <c r="D324" s="11" t="s">
        <v>828</v>
      </c>
      <c r="E324" s="11" t="s">
        <v>829</v>
      </c>
      <c r="F324" s="11" t="s">
        <v>534</v>
      </c>
      <c r="G324" s="11" t="s">
        <v>14</v>
      </c>
      <c r="H324" s="11" t="s">
        <v>23</v>
      </c>
      <c r="I324" s="11" t="s">
        <v>19</v>
      </c>
      <c r="J324" s="11" t="s">
        <v>27</v>
      </c>
      <c r="K324" s="11" t="s">
        <v>391</v>
      </c>
      <c r="L324" s="11" t="s">
        <v>49</v>
      </c>
      <c r="M324" s="12" t="s">
        <v>803</v>
      </c>
      <c r="N324" s="14">
        <v>1</v>
      </c>
      <c r="O324" s="15">
        <v>54.186521443158597</v>
      </c>
      <c r="P324" s="16">
        <f t="shared" ref="P324:P387" si="5">O324*N324</f>
        <v>54.186521443158597</v>
      </c>
    </row>
    <row r="325" spans="1:16" ht="30.4" customHeight="1">
      <c r="A325" s="11" t="s">
        <v>1044</v>
      </c>
      <c r="B325" s="11">
        <v>4064044015600</v>
      </c>
      <c r="C325" s="11" t="s">
        <v>312</v>
      </c>
      <c r="D325" s="11" t="s">
        <v>828</v>
      </c>
      <c r="E325" s="11" t="s">
        <v>829</v>
      </c>
      <c r="F325" s="11" t="s">
        <v>534</v>
      </c>
      <c r="G325" s="11" t="s">
        <v>14</v>
      </c>
      <c r="H325" s="11" t="s">
        <v>23</v>
      </c>
      <c r="I325" s="11" t="s">
        <v>17</v>
      </c>
      <c r="J325" s="11" t="s">
        <v>27</v>
      </c>
      <c r="K325" s="11" t="s">
        <v>391</v>
      </c>
      <c r="L325" s="11" t="s">
        <v>49</v>
      </c>
      <c r="M325" s="12" t="s">
        <v>803</v>
      </c>
      <c r="N325" s="14">
        <v>229</v>
      </c>
      <c r="O325" s="15">
        <v>54.186521443158597</v>
      </c>
      <c r="P325" s="16">
        <f t="shared" si="5"/>
        <v>12408.713410483319</v>
      </c>
    </row>
    <row r="326" spans="1:16" ht="30.4" customHeight="1">
      <c r="A326" s="11" t="s">
        <v>1044</v>
      </c>
      <c r="B326" s="11">
        <v>4064044361240</v>
      </c>
      <c r="C326" s="11" t="s">
        <v>312</v>
      </c>
      <c r="D326" s="11" t="s">
        <v>191</v>
      </c>
      <c r="E326" s="11" t="s">
        <v>233</v>
      </c>
      <c r="F326" s="11" t="s">
        <v>534</v>
      </c>
      <c r="G326" s="11" t="s">
        <v>14</v>
      </c>
      <c r="H326" s="11" t="s">
        <v>13</v>
      </c>
      <c r="I326" s="11" t="s">
        <v>16</v>
      </c>
      <c r="J326" s="11" t="s">
        <v>32</v>
      </c>
      <c r="K326" s="11" t="s">
        <v>387</v>
      </c>
      <c r="L326" s="11" t="s">
        <v>50</v>
      </c>
      <c r="M326" s="12" t="s">
        <v>803</v>
      </c>
      <c r="N326" s="14">
        <v>1</v>
      </c>
      <c r="O326" s="15">
        <v>35.125936010891799</v>
      </c>
      <c r="P326" s="16">
        <f t="shared" si="5"/>
        <v>35.125936010891799</v>
      </c>
    </row>
    <row r="327" spans="1:16" ht="30.4" customHeight="1">
      <c r="A327" s="11" t="s">
        <v>1044</v>
      </c>
      <c r="B327" s="11">
        <v>4064045968196</v>
      </c>
      <c r="C327" s="11" t="s">
        <v>312</v>
      </c>
      <c r="D327" s="11" t="s">
        <v>830</v>
      </c>
      <c r="E327" s="11" t="s">
        <v>138</v>
      </c>
      <c r="F327" s="11" t="s">
        <v>534</v>
      </c>
      <c r="G327" s="11" t="s">
        <v>14</v>
      </c>
      <c r="H327" s="11" t="s">
        <v>13</v>
      </c>
      <c r="I327" s="11" t="s">
        <v>18</v>
      </c>
      <c r="J327" s="11" t="s">
        <v>32</v>
      </c>
      <c r="K327" s="11" t="s">
        <v>460</v>
      </c>
      <c r="L327" s="11" t="s">
        <v>52</v>
      </c>
      <c r="M327" s="12" t="s">
        <v>803</v>
      </c>
      <c r="N327" s="14">
        <v>1</v>
      </c>
      <c r="O327" s="15">
        <v>40.571817562968</v>
      </c>
      <c r="P327" s="16">
        <f t="shared" si="5"/>
        <v>40.571817562968</v>
      </c>
    </row>
    <row r="328" spans="1:16" ht="30.4" customHeight="1">
      <c r="A328" s="11" t="s">
        <v>1044</v>
      </c>
      <c r="B328" s="11">
        <v>4064045968363</v>
      </c>
      <c r="C328" s="11" t="s">
        <v>312</v>
      </c>
      <c r="D328" s="11" t="s">
        <v>830</v>
      </c>
      <c r="E328" s="11" t="s">
        <v>138</v>
      </c>
      <c r="F328" s="11" t="s">
        <v>534</v>
      </c>
      <c r="G328" s="11" t="s">
        <v>14</v>
      </c>
      <c r="H328" s="11" t="s">
        <v>13</v>
      </c>
      <c r="I328" s="11" t="s">
        <v>19</v>
      </c>
      <c r="J328" s="11" t="s">
        <v>32</v>
      </c>
      <c r="K328" s="11" t="s">
        <v>460</v>
      </c>
      <c r="L328" s="11" t="s">
        <v>52</v>
      </c>
      <c r="M328" s="12" t="s">
        <v>803</v>
      </c>
      <c r="N328" s="14">
        <v>1</v>
      </c>
      <c r="O328" s="15">
        <v>40.571817562968</v>
      </c>
      <c r="P328" s="16">
        <f t="shared" si="5"/>
        <v>40.571817562968</v>
      </c>
    </row>
    <row r="329" spans="1:16" ht="30.4" customHeight="1">
      <c r="A329" s="11" t="s">
        <v>1044</v>
      </c>
      <c r="B329" s="11">
        <v>4064054404128</v>
      </c>
      <c r="C329" s="11" t="s">
        <v>312</v>
      </c>
      <c r="D329" s="11" t="s">
        <v>831</v>
      </c>
      <c r="E329" s="11" t="s">
        <v>832</v>
      </c>
      <c r="F329" s="11" t="s">
        <v>534</v>
      </c>
      <c r="G329" s="11" t="s">
        <v>14</v>
      </c>
      <c r="H329" s="11" t="s">
        <v>13</v>
      </c>
      <c r="I329" s="11" t="s">
        <v>19</v>
      </c>
      <c r="J329" s="11" t="s">
        <v>276</v>
      </c>
      <c r="K329" s="11" t="s">
        <v>348</v>
      </c>
      <c r="L329" s="11" t="s">
        <v>51</v>
      </c>
      <c r="M329" s="12" t="s">
        <v>803</v>
      </c>
      <c r="N329" s="14">
        <v>246</v>
      </c>
      <c r="O329" s="15">
        <v>75.970047651463602</v>
      </c>
      <c r="P329" s="16">
        <f t="shared" si="5"/>
        <v>18688.631722260045</v>
      </c>
    </row>
    <row r="330" spans="1:16" ht="30.4" customHeight="1">
      <c r="A330" s="11" t="s">
        <v>1044</v>
      </c>
      <c r="B330" s="11">
        <v>4064054404135</v>
      </c>
      <c r="C330" s="11" t="s">
        <v>312</v>
      </c>
      <c r="D330" s="11" t="s">
        <v>831</v>
      </c>
      <c r="E330" s="11" t="s">
        <v>832</v>
      </c>
      <c r="F330" s="11" t="s">
        <v>534</v>
      </c>
      <c r="G330" s="11" t="s">
        <v>14</v>
      </c>
      <c r="H330" s="11" t="s">
        <v>13</v>
      </c>
      <c r="I330" s="11" t="s">
        <v>54</v>
      </c>
      <c r="J330" s="11" t="s">
        <v>276</v>
      </c>
      <c r="K330" s="11" t="s">
        <v>348</v>
      </c>
      <c r="L330" s="11" t="s">
        <v>51</v>
      </c>
      <c r="M330" s="12" t="s">
        <v>803</v>
      </c>
      <c r="N330" s="14">
        <v>185</v>
      </c>
      <c r="O330" s="15">
        <v>75.970047651463602</v>
      </c>
      <c r="P330" s="16">
        <f t="shared" si="5"/>
        <v>14054.458815520766</v>
      </c>
    </row>
    <row r="331" spans="1:16" ht="30.4" customHeight="1">
      <c r="A331" s="11" t="s">
        <v>1044</v>
      </c>
      <c r="B331" s="11">
        <v>4064054407761</v>
      </c>
      <c r="C331" s="11" t="s">
        <v>312</v>
      </c>
      <c r="D331" s="11" t="s">
        <v>831</v>
      </c>
      <c r="E331" s="11" t="s">
        <v>832</v>
      </c>
      <c r="F331" s="11" t="s">
        <v>534</v>
      </c>
      <c r="G331" s="11" t="s">
        <v>14</v>
      </c>
      <c r="H331" s="11" t="s">
        <v>13</v>
      </c>
      <c r="I331" s="11" t="s">
        <v>15</v>
      </c>
      <c r="J331" s="11" t="s">
        <v>276</v>
      </c>
      <c r="K331" s="11" t="s">
        <v>348</v>
      </c>
      <c r="L331" s="11" t="s">
        <v>51</v>
      </c>
      <c r="M331" s="12" t="s">
        <v>803</v>
      </c>
      <c r="N331" s="14">
        <v>1</v>
      </c>
      <c r="O331" s="15">
        <v>75.970047651463602</v>
      </c>
      <c r="P331" s="16">
        <f t="shared" si="5"/>
        <v>75.970047651463602</v>
      </c>
    </row>
    <row r="332" spans="1:16" ht="30.4" customHeight="1">
      <c r="A332" s="11" t="s">
        <v>1044</v>
      </c>
      <c r="B332" s="11">
        <v>4064054407815</v>
      </c>
      <c r="C332" s="11" t="s">
        <v>312</v>
      </c>
      <c r="D332" s="11" t="s">
        <v>831</v>
      </c>
      <c r="E332" s="11" t="s">
        <v>832</v>
      </c>
      <c r="F332" s="11" t="s">
        <v>534</v>
      </c>
      <c r="G332" s="11" t="s">
        <v>14</v>
      </c>
      <c r="H332" s="11" t="s">
        <v>13</v>
      </c>
      <c r="I332" s="11" t="s">
        <v>17</v>
      </c>
      <c r="J332" s="11" t="s">
        <v>276</v>
      </c>
      <c r="K332" s="11" t="s">
        <v>348</v>
      </c>
      <c r="L332" s="11" t="s">
        <v>51</v>
      </c>
      <c r="M332" s="12" t="s">
        <v>803</v>
      </c>
      <c r="N332" s="14">
        <v>408</v>
      </c>
      <c r="O332" s="15">
        <v>75.970047651463602</v>
      </c>
      <c r="P332" s="16">
        <f t="shared" si="5"/>
        <v>30995.779441797149</v>
      </c>
    </row>
    <row r="333" spans="1:16" ht="30.4" customHeight="1">
      <c r="A333" s="11" t="s">
        <v>1044</v>
      </c>
      <c r="B333" s="11">
        <v>4064054407822</v>
      </c>
      <c r="C333" s="11" t="s">
        <v>312</v>
      </c>
      <c r="D333" s="11" t="s">
        <v>831</v>
      </c>
      <c r="E333" s="11" t="s">
        <v>832</v>
      </c>
      <c r="F333" s="11" t="s">
        <v>534</v>
      </c>
      <c r="G333" s="11" t="s">
        <v>14</v>
      </c>
      <c r="H333" s="11" t="s">
        <v>13</v>
      </c>
      <c r="I333" s="11" t="s">
        <v>57</v>
      </c>
      <c r="J333" s="11" t="s">
        <v>276</v>
      </c>
      <c r="K333" s="11" t="s">
        <v>348</v>
      </c>
      <c r="L333" s="11" t="s">
        <v>51</v>
      </c>
      <c r="M333" s="12" t="s">
        <v>803</v>
      </c>
      <c r="N333" s="14">
        <v>143</v>
      </c>
      <c r="O333" s="15">
        <v>75.970047651463602</v>
      </c>
      <c r="P333" s="16">
        <f t="shared" si="5"/>
        <v>10863.716814159296</v>
      </c>
    </row>
    <row r="334" spans="1:16" ht="30.4" customHeight="1">
      <c r="A334" s="11" t="s">
        <v>1044</v>
      </c>
      <c r="B334" s="11">
        <v>4064054407952</v>
      </c>
      <c r="C334" s="11" t="s">
        <v>312</v>
      </c>
      <c r="D334" s="11" t="s">
        <v>831</v>
      </c>
      <c r="E334" s="11" t="s">
        <v>832</v>
      </c>
      <c r="F334" s="11" t="s">
        <v>534</v>
      </c>
      <c r="G334" s="11" t="s">
        <v>14</v>
      </c>
      <c r="H334" s="11" t="s">
        <v>13</v>
      </c>
      <c r="I334" s="11" t="s">
        <v>16</v>
      </c>
      <c r="J334" s="11" t="s">
        <v>276</v>
      </c>
      <c r="K334" s="11" t="s">
        <v>348</v>
      </c>
      <c r="L334" s="11" t="s">
        <v>51</v>
      </c>
      <c r="M334" s="12" t="s">
        <v>803</v>
      </c>
      <c r="N334" s="14">
        <v>144</v>
      </c>
      <c r="O334" s="15">
        <v>75.970047651463602</v>
      </c>
      <c r="P334" s="16">
        <f t="shared" si="5"/>
        <v>10939.686861810758</v>
      </c>
    </row>
    <row r="335" spans="1:16" ht="30.4" customHeight="1">
      <c r="A335" s="11" t="s">
        <v>1044</v>
      </c>
      <c r="B335" s="11">
        <v>4064054407976</v>
      </c>
      <c r="C335" s="11" t="s">
        <v>312</v>
      </c>
      <c r="D335" s="11" t="s">
        <v>831</v>
      </c>
      <c r="E335" s="11" t="s">
        <v>832</v>
      </c>
      <c r="F335" s="11" t="s">
        <v>534</v>
      </c>
      <c r="G335" s="11" t="s">
        <v>14</v>
      </c>
      <c r="H335" s="11" t="s">
        <v>13</v>
      </c>
      <c r="I335" s="11" t="s">
        <v>18</v>
      </c>
      <c r="J335" s="11" t="s">
        <v>276</v>
      </c>
      <c r="K335" s="11" t="s">
        <v>348</v>
      </c>
      <c r="L335" s="11" t="s">
        <v>51</v>
      </c>
      <c r="M335" s="12" t="s">
        <v>803</v>
      </c>
      <c r="N335" s="14">
        <v>296</v>
      </c>
      <c r="O335" s="15">
        <v>75.970047651463602</v>
      </c>
      <c r="P335" s="16">
        <f t="shared" si="5"/>
        <v>22487.134104833225</v>
      </c>
    </row>
    <row r="336" spans="1:16" ht="30.4" customHeight="1">
      <c r="A336" s="11" t="s">
        <v>1044</v>
      </c>
      <c r="B336" s="11">
        <v>4064057834922</v>
      </c>
      <c r="C336" s="11" t="s">
        <v>312</v>
      </c>
      <c r="D336" s="11" t="s">
        <v>833</v>
      </c>
      <c r="E336" s="11" t="s">
        <v>834</v>
      </c>
      <c r="F336" s="11" t="s">
        <v>534</v>
      </c>
      <c r="G336" s="11" t="s">
        <v>14</v>
      </c>
      <c r="H336" s="11" t="s">
        <v>23</v>
      </c>
      <c r="I336" s="11" t="s">
        <v>16</v>
      </c>
      <c r="J336" s="11" t="s">
        <v>27</v>
      </c>
      <c r="K336" s="11" t="s">
        <v>820</v>
      </c>
      <c r="L336" s="11" t="s">
        <v>20</v>
      </c>
      <c r="M336" s="12" t="s">
        <v>799</v>
      </c>
      <c r="N336" s="14">
        <v>1</v>
      </c>
      <c r="O336" s="15">
        <v>40.571817562968</v>
      </c>
      <c r="P336" s="16">
        <f t="shared" si="5"/>
        <v>40.571817562968</v>
      </c>
    </row>
    <row r="337" spans="1:16" ht="30.4" customHeight="1">
      <c r="A337" s="11" t="s">
        <v>1044</v>
      </c>
      <c r="B337" s="11">
        <v>4065415386428</v>
      </c>
      <c r="C337" s="11" t="s">
        <v>312</v>
      </c>
      <c r="D337" s="11" t="s">
        <v>835</v>
      </c>
      <c r="E337" s="11" t="s">
        <v>836</v>
      </c>
      <c r="F337" s="11" t="s">
        <v>534</v>
      </c>
      <c r="G337" s="11" t="s">
        <v>14</v>
      </c>
      <c r="H337" s="11" t="s">
        <v>13</v>
      </c>
      <c r="I337" s="11" t="s">
        <v>19</v>
      </c>
      <c r="J337" s="11" t="s">
        <v>137</v>
      </c>
      <c r="K337" s="11" t="s">
        <v>387</v>
      </c>
      <c r="L337" s="11" t="s">
        <v>798</v>
      </c>
      <c r="M337" s="12" t="s">
        <v>803</v>
      </c>
      <c r="N337" s="14">
        <v>1</v>
      </c>
      <c r="O337" s="15">
        <v>95.030633083730393</v>
      </c>
      <c r="P337" s="16">
        <f t="shared" si="5"/>
        <v>95.030633083730393</v>
      </c>
    </row>
    <row r="338" spans="1:16" ht="30.4" customHeight="1">
      <c r="A338" s="11" t="s">
        <v>1044</v>
      </c>
      <c r="B338" s="11">
        <v>4065415670329</v>
      </c>
      <c r="C338" s="11" t="s">
        <v>312</v>
      </c>
      <c r="D338" s="11" t="s">
        <v>837</v>
      </c>
      <c r="E338" s="11" t="s">
        <v>838</v>
      </c>
      <c r="F338" s="11" t="s">
        <v>534</v>
      </c>
      <c r="G338" s="11" t="s">
        <v>14</v>
      </c>
      <c r="H338" s="11" t="s">
        <v>13</v>
      </c>
      <c r="I338" s="11" t="s">
        <v>16</v>
      </c>
      <c r="J338" s="11" t="s">
        <v>21</v>
      </c>
      <c r="K338" s="11" t="s">
        <v>460</v>
      </c>
      <c r="L338" s="11" t="s">
        <v>20</v>
      </c>
      <c r="M338" s="12" t="s">
        <v>803</v>
      </c>
      <c r="N338" s="14">
        <v>1</v>
      </c>
      <c r="O338" s="15">
        <v>48.740639891082402</v>
      </c>
      <c r="P338" s="16">
        <f t="shared" si="5"/>
        <v>48.740639891082402</v>
      </c>
    </row>
    <row r="339" spans="1:16" ht="30.4" customHeight="1">
      <c r="A339" s="11" t="s">
        <v>1044</v>
      </c>
      <c r="B339" s="11">
        <v>4065415716027</v>
      </c>
      <c r="C339" s="11" t="s">
        <v>312</v>
      </c>
      <c r="D339" s="11" t="s">
        <v>839</v>
      </c>
      <c r="E339" s="11" t="s">
        <v>840</v>
      </c>
      <c r="F339" s="11" t="s">
        <v>534</v>
      </c>
      <c r="G339" s="11" t="s">
        <v>14</v>
      </c>
      <c r="H339" s="11" t="s">
        <v>13</v>
      </c>
      <c r="I339" s="11" t="s">
        <v>17</v>
      </c>
      <c r="J339" s="11" t="s">
        <v>841</v>
      </c>
      <c r="K339" s="11" t="s">
        <v>387</v>
      </c>
      <c r="L339" s="11" t="s">
        <v>49</v>
      </c>
      <c r="M339" s="12" t="s">
        <v>803</v>
      </c>
      <c r="N339" s="14">
        <v>1</v>
      </c>
      <c r="O339" s="15">
        <v>67.802700000000002</v>
      </c>
      <c r="P339" s="16">
        <f t="shared" si="5"/>
        <v>67.802700000000002</v>
      </c>
    </row>
    <row r="340" spans="1:16" ht="30.4" customHeight="1">
      <c r="A340" s="11" t="s">
        <v>1044</v>
      </c>
      <c r="B340" s="11">
        <v>4065415716034</v>
      </c>
      <c r="C340" s="11" t="s">
        <v>312</v>
      </c>
      <c r="D340" s="11" t="s">
        <v>839</v>
      </c>
      <c r="E340" s="11" t="s">
        <v>840</v>
      </c>
      <c r="F340" s="11" t="s">
        <v>534</v>
      </c>
      <c r="G340" s="11" t="s">
        <v>14</v>
      </c>
      <c r="H340" s="11" t="s">
        <v>13</v>
      </c>
      <c r="I340" s="11" t="s">
        <v>16</v>
      </c>
      <c r="J340" s="11" t="s">
        <v>841</v>
      </c>
      <c r="K340" s="11" t="s">
        <v>387</v>
      </c>
      <c r="L340" s="11" t="s">
        <v>49</v>
      </c>
      <c r="M340" s="12" t="s">
        <v>803</v>
      </c>
      <c r="N340" s="14">
        <v>1</v>
      </c>
      <c r="O340" s="15">
        <v>67.802700000000002</v>
      </c>
      <c r="P340" s="16">
        <f t="shared" si="5"/>
        <v>67.802700000000002</v>
      </c>
    </row>
    <row r="341" spans="1:16" ht="30.4" customHeight="1">
      <c r="A341" s="11" t="s">
        <v>1044</v>
      </c>
      <c r="B341" s="11">
        <v>4065415716058</v>
      </c>
      <c r="C341" s="11" t="s">
        <v>312</v>
      </c>
      <c r="D341" s="11" t="s">
        <v>839</v>
      </c>
      <c r="E341" s="11" t="s">
        <v>840</v>
      </c>
      <c r="F341" s="11" t="s">
        <v>534</v>
      </c>
      <c r="G341" s="11" t="s">
        <v>14</v>
      </c>
      <c r="H341" s="11" t="s">
        <v>13</v>
      </c>
      <c r="I341" s="11" t="s">
        <v>19</v>
      </c>
      <c r="J341" s="11" t="s">
        <v>841</v>
      </c>
      <c r="K341" s="11" t="s">
        <v>387</v>
      </c>
      <c r="L341" s="11" t="s">
        <v>49</v>
      </c>
      <c r="M341" s="12" t="s">
        <v>803</v>
      </c>
      <c r="N341" s="14">
        <v>1</v>
      </c>
      <c r="O341" s="15">
        <v>67.802700000000002</v>
      </c>
      <c r="P341" s="16">
        <f t="shared" si="5"/>
        <v>67.802700000000002</v>
      </c>
    </row>
    <row r="342" spans="1:16" ht="30.4" customHeight="1">
      <c r="A342" s="11" t="s">
        <v>1044</v>
      </c>
      <c r="B342" s="11">
        <v>4065415716096</v>
      </c>
      <c r="C342" s="11" t="s">
        <v>312</v>
      </c>
      <c r="D342" s="11" t="s">
        <v>839</v>
      </c>
      <c r="E342" s="11" t="s">
        <v>840</v>
      </c>
      <c r="F342" s="11" t="s">
        <v>534</v>
      </c>
      <c r="G342" s="11" t="s">
        <v>14</v>
      </c>
      <c r="H342" s="11" t="s">
        <v>13</v>
      </c>
      <c r="I342" s="11" t="s">
        <v>18</v>
      </c>
      <c r="J342" s="11" t="s">
        <v>841</v>
      </c>
      <c r="K342" s="11" t="s">
        <v>387</v>
      </c>
      <c r="L342" s="11" t="s">
        <v>49</v>
      </c>
      <c r="M342" s="12" t="s">
        <v>803</v>
      </c>
      <c r="N342" s="14">
        <v>2</v>
      </c>
      <c r="O342" s="15">
        <v>67.802700000000002</v>
      </c>
      <c r="P342" s="16">
        <f t="shared" si="5"/>
        <v>135.6054</v>
      </c>
    </row>
    <row r="343" spans="1:16" ht="30.4" customHeight="1">
      <c r="A343" s="11" t="s">
        <v>1044</v>
      </c>
      <c r="B343" s="11">
        <v>4065419759020</v>
      </c>
      <c r="C343" s="11" t="s">
        <v>312</v>
      </c>
      <c r="D343" s="11" t="s">
        <v>842</v>
      </c>
      <c r="E343" s="11" t="s">
        <v>843</v>
      </c>
      <c r="F343" s="11" t="s">
        <v>43</v>
      </c>
      <c r="G343" s="11" t="s">
        <v>12</v>
      </c>
      <c r="H343" s="11" t="s">
        <v>23</v>
      </c>
      <c r="I343" s="11" t="s">
        <v>84</v>
      </c>
      <c r="J343" s="11" t="s">
        <v>844</v>
      </c>
      <c r="K343" s="11" t="s">
        <v>845</v>
      </c>
      <c r="L343" s="11" t="s">
        <v>49</v>
      </c>
      <c r="M343" s="12" t="s">
        <v>681</v>
      </c>
      <c r="N343" s="14">
        <v>6</v>
      </c>
      <c r="O343" s="15">
        <v>163.104152484683</v>
      </c>
      <c r="P343" s="16">
        <f t="shared" si="5"/>
        <v>978.62491490809794</v>
      </c>
    </row>
    <row r="344" spans="1:16" ht="30.4" customHeight="1">
      <c r="A344" s="11" t="s">
        <v>1044</v>
      </c>
      <c r="B344" s="11">
        <v>4065419778106</v>
      </c>
      <c r="C344" s="11" t="s">
        <v>312</v>
      </c>
      <c r="D344" s="11" t="s">
        <v>842</v>
      </c>
      <c r="E344" s="11" t="s">
        <v>843</v>
      </c>
      <c r="F344" s="11" t="s">
        <v>43</v>
      </c>
      <c r="G344" s="11" t="s">
        <v>12</v>
      </c>
      <c r="H344" s="11" t="s">
        <v>23</v>
      </c>
      <c r="I344" s="11" t="s">
        <v>74</v>
      </c>
      <c r="J344" s="11" t="s">
        <v>844</v>
      </c>
      <c r="K344" s="11" t="s">
        <v>845</v>
      </c>
      <c r="L344" s="11" t="s">
        <v>49</v>
      </c>
      <c r="M344" s="12" t="s">
        <v>681</v>
      </c>
      <c r="N344" s="14">
        <v>3</v>
      </c>
      <c r="O344" s="15">
        <v>163.104152484683</v>
      </c>
      <c r="P344" s="16">
        <f t="shared" si="5"/>
        <v>489.31245745404897</v>
      </c>
    </row>
    <row r="345" spans="1:16" ht="30.4" customHeight="1">
      <c r="A345" s="11" t="s">
        <v>1044</v>
      </c>
      <c r="B345" s="11">
        <v>4065423237569</v>
      </c>
      <c r="C345" s="11" t="s">
        <v>312</v>
      </c>
      <c r="D345" s="11" t="s">
        <v>846</v>
      </c>
      <c r="E345" s="11" t="s">
        <v>847</v>
      </c>
      <c r="F345" s="11" t="s">
        <v>534</v>
      </c>
      <c r="G345" s="11" t="s">
        <v>14</v>
      </c>
      <c r="H345" s="11" t="s">
        <v>23</v>
      </c>
      <c r="I345" s="11" t="s">
        <v>17</v>
      </c>
      <c r="J345" s="11" t="s">
        <v>848</v>
      </c>
      <c r="K345" s="11" t="s">
        <v>322</v>
      </c>
      <c r="L345" s="11" t="s">
        <v>798</v>
      </c>
      <c r="M345" s="12" t="s">
        <v>803</v>
      </c>
      <c r="N345" s="14">
        <v>1</v>
      </c>
      <c r="O345" s="15">
        <v>75.971699999999998</v>
      </c>
      <c r="P345" s="16">
        <f t="shared" si="5"/>
        <v>75.971699999999998</v>
      </c>
    </row>
    <row r="346" spans="1:16" ht="30.4" customHeight="1">
      <c r="A346" s="11" t="s">
        <v>1044</v>
      </c>
      <c r="B346" s="11">
        <v>4065423798206</v>
      </c>
      <c r="C346" s="11" t="s">
        <v>312</v>
      </c>
      <c r="D346" s="11" t="s">
        <v>849</v>
      </c>
      <c r="E346" s="11" t="s">
        <v>850</v>
      </c>
      <c r="F346" s="11" t="s">
        <v>534</v>
      </c>
      <c r="G346" s="11" t="s">
        <v>14</v>
      </c>
      <c r="H346" s="11" t="s">
        <v>23</v>
      </c>
      <c r="I346" s="11" t="s">
        <v>41</v>
      </c>
      <c r="J346" s="11" t="s">
        <v>851</v>
      </c>
      <c r="K346" s="11" t="s">
        <v>318</v>
      </c>
      <c r="L346" s="11" t="s">
        <v>51</v>
      </c>
      <c r="M346" s="12" t="s">
        <v>825</v>
      </c>
      <c r="N346" s="14">
        <v>1</v>
      </c>
      <c r="O346" s="15">
        <v>190.333560245065</v>
      </c>
      <c r="P346" s="16">
        <f t="shared" si="5"/>
        <v>190.333560245065</v>
      </c>
    </row>
    <row r="347" spans="1:16" ht="30.4" customHeight="1">
      <c r="A347" s="11" t="s">
        <v>1044</v>
      </c>
      <c r="B347" s="11">
        <v>4065425930772</v>
      </c>
      <c r="C347" s="11" t="s">
        <v>312</v>
      </c>
      <c r="D347" s="11" t="s">
        <v>852</v>
      </c>
      <c r="E347" s="11" t="s">
        <v>853</v>
      </c>
      <c r="F347" s="11" t="s">
        <v>534</v>
      </c>
      <c r="G347" s="11" t="s">
        <v>14</v>
      </c>
      <c r="H347" s="11" t="s">
        <v>13</v>
      </c>
      <c r="I347" s="11" t="s">
        <v>54</v>
      </c>
      <c r="J347" s="11" t="s">
        <v>21</v>
      </c>
      <c r="K347" s="11" t="s">
        <v>437</v>
      </c>
      <c r="L347" s="11" t="s">
        <v>777</v>
      </c>
      <c r="M347" s="12" t="s">
        <v>825</v>
      </c>
      <c r="N347" s="14">
        <v>1</v>
      </c>
      <c r="O347" s="15">
        <v>67.802700000000002</v>
      </c>
      <c r="P347" s="16">
        <f t="shared" si="5"/>
        <v>67.802700000000002</v>
      </c>
    </row>
    <row r="348" spans="1:16" ht="30.4" customHeight="1">
      <c r="A348" s="11" t="s">
        <v>1044</v>
      </c>
      <c r="B348" s="11">
        <v>4065425934480</v>
      </c>
      <c r="C348" s="11" t="s">
        <v>312</v>
      </c>
      <c r="D348" s="11" t="s">
        <v>852</v>
      </c>
      <c r="E348" s="11" t="s">
        <v>853</v>
      </c>
      <c r="F348" s="11" t="s">
        <v>534</v>
      </c>
      <c r="G348" s="11" t="s">
        <v>14</v>
      </c>
      <c r="H348" s="11" t="s">
        <v>13</v>
      </c>
      <c r="I348" s="11" t="s">
        <v>19</v>
      </c>
      <c r="J348" s="11" t="s">
        <v>21</v>
      </c>
      <c r="K348" s="11" t="s">
        <v>437</v>
      </c>
      <c r="L348" s="11" t="s">
        <v>777</v>
      </c>
      <c r="M348" s="12" t="s">
        <v>825</v>
      </c>
      <c r="N348" s="14">
        <v>1</v>
      </c>
      <c r="O348" s="15">
        <v>67.802700000000002</v>
      </c>
      <c r="P348" s="16">
        <f t="shared" si="5"/>
        <v>67.802700000000002</v>
      </c>
    </row>
    <row r="349" spans="1:16" ht="30.4" customHeight="1">
      <c r="A349" s="11" t="s">
        <v>1044</v>
      </c>
      <c r="B349" s="11">
        <v>4065425934565</v>
      </c>
      <c r="C349" s="11" t="s">
        <v>312</v>
      </c>
      <c r="D349" s="11" t="s">
        <v>852</v>
      </c>
      <c r="E349" s="11" t="s">
        <v>853</v>
      </c>
      <c r="F349" s="11" t="s">
        <v>534</v>
      </c>
      <c r="G349" s="11" t="s">
        <v>14</v>
      </c>
      <c r="H349" s="11" t="s">
        <v>13</v>
      </c>
      <c r="I349" s="11" t="s">
        <v>272</v>
      </c>
      <c r="J349" s="11" t="s">
        <v>21</v>
      </c>
      <c r="K349" s="11" t="s">
        <v>437</v>
      </c>
      <c r="L349" s="11" t="s">
        <v>777</v>
      </c>
      <c r="M349" s="12" t="s">
        <v>825</v>
      </c>
      <c r="N349" s="14">
        <v>2</v>
      </c>
      <c r="O349" s="15">
        <v>67.802700000000002</v>
      </c>
      <c r="P349" s="16">
        <f t="shared" si="5"/>
        <v>135.6054</v>
      </c>
    </row>
    <row r="350" spans="1:16" ht="30.4" customHeight="1">
      <c r="A350" s="11" t="s">
        <v>1044</v>
      </c>
      <c r="B350" s="11">
        <v>4065429027287</v>
      </c>
      <c r="C350" s="11" t="s">
        <v>312</v>
      </c>
      <c r="D350" s="11" t="s">
        <v>854</v>
      </c>
      <c r="E350" s="11" t="s">
        <v>855</v>
      </c>
      <c r="F350" s="11" t="s">
        <v>534</v>
      </c>
      <c r="G350" s="11" t="s">
        <v>14</v>
      </c>
      <c r="H350" s="11" t="s">
        <v>13</v>
      </c>
      <c r="I350" s="11" t="s">
        <v>18</v>
      </c>
      <c r="J350" s="11" t="s">
        <v>856</v>
      </c>
      <c r="K350" s="11" t="s">
        <v>765</v>
      </c>
      <c r="L350" s="11" t="s">
        <v>49</v>
      </c>
      <c r="M350" s="12" t="s">
        <v>803</v>
      </c>
      <c r="N350" s="14">
        <v>1</v>
      </c>
      <c r="O350" s="15">
        <v>51.464700000000001</v>
      </c>
      <c r="P350" s="16">
        <f t="shared" si="5"/>
        <v>51.464700000000001</v>
      </c>
    </row>
    <row r="351" spans="1:16" ht="30.4" customHeight="1">
      <c r="A351" s="11" t="s">
        <v>1044</v>
      </c>
      <c r="B351" s="11">
        <v>4065429042938</v>
      </c>
      <c r="C351" s="11" t="s">
        <v>312</v>
      </c>
      <c r="D351" s="11" t="s">
        <v>857</v>
      </c>
      <c r="E351" s="11" t="s">
        <v>858</v>
      </c>
      <c r="F351" s="11" t="s">
        <v>534</v>
      </c>
      <c r="G351" s="11" t="s">
        <v>14</v>
      </c>
      <c r="H351" s="11" t="s">
        <v>13</v>
      </c>
      <c r="I351" s="11" t="s">
        <v>272</v>
      </c>
      <c r="J351" s="11" t="s">
        <v>856</v>
      </c>
      <c r="K351" s="11" t="s">
        <v>387</v>
      </c>
      <c r="L351" s="11" t="s">
        <v>50</v>
      </c>
      <c r="M351" s="12" t="s">
        <v>803</v>
      </c>
      <c r="N351" s="14">
        <v>1</v>
      </c>
      <c r="O351" s="15">
        <v>51.464700000000001</v>
      </c>
      <c r="P351" s="16">
        <f t="shared" si="5"/>
        <v>51.464700000000001</v>
      </c>
    </row>
    <row r="352" spans="1:16" ht="30.4" customHeight="1">
      <c r="A352" s="11" t="s">
        <v>1044</v>
      </c>
      <c r="B352" s="11">
        <v>4065429054542</v>
      </c>
      <c r="C352" s="11" t="s">
        <v>312</v>
      </c>
      <c r="D352" s="11" t="s">
        <v>859</v>
      </c>
      <c r="E352" s="11" t="s">
        <v>858</v>
      </c>
      <c r="F352" s="11" t="s">
        <v>534</v>
      </c>
      <c r="G352" s="11" t="s">
        <v>14</v>
      </c>
      <c r="H352" s="11" t="s">
        <v>13</v>
      </c>
      <c r="I352" s="11" t="s">
        <v>268</v>
      </c>
      <c r="J352" s="11" t="s">
        <v>131</v>
      </c>
      <c r="K352" s="11" t="s">
        <v>387</v>
      </c>
      <c r="L352" s="11" t="s">
        <v>50</v>
      </c>
      <c r="M352" s="12" t="s">
        <v>803</v>
      </c>
      <c r="N352" s="14">
        <v>5</v>
      </c>
      <c r="O352" s="15">
        <v>51.464700000000001</v>
      </c>
      <c r="P352" s="16">
        <f t="shared" si="5"/>
        <v>257.32350000000002</v>
      </c>
    </row>
    <row r="353" spans="1:16" ht="30.4" customHeight="1">
      <c r="A353" s="11" t="s">
        <v>1044</v>
      </c>
      <c r="B353" s="11">
        <v>4065429057079</v>
      </c>
      <c r="C353" s="11" t="s">
        <v>312</v>
      </c>
      <c r="D353" s="11" t="s">
        <v>690</v>
      </c>
      <c r="E353" s="11" t="s">
        <v>860</v>
      </c>
      <c r="F353" s="11" t="s">
        <v>534</v>
      </c>
      <c r="G353" s="11" t="s">
        <v>14</v>
      </c>
      <c r="H353" s="11" t="s">
        <v>13</v>
      </c>
      <c r="I353" s="11" t="s">
        <v>15</v>
      </c>
      <c r="J353" s="11" t="s">
        <v>21</v>
      </c>
      <c r="K353" s="11" t="s">
        <v>692</v>
      </c>
      <c r="L353" s="11" t="s">
        <v>50</v>
      </c>
      <c r="M353" s="12" t="s">
        <v>825</v>
      </c>
      <c r="N353" s="14">
        <v>4</v>
      </c>
      <c r="O353" s="15">
        <v>163.10769999999999</v>
      </c>
      <c r="P353" s="16">
        <f t="shared" si="5"/>
        <v>652.43079999999998</v>
      </c>
    </row>
    <row r="354" spans="1:16" ht="30.4" customHeight="1">
      <c r="A354" s="11" t="s">
        <v>1044</v>
      </c>
      <c r="B354" s="11">
        <v>4065429131465</v>
      </c>
      <c r="C354" s="11" t="s">
        <v>312</v>
      </c>
      <c r="D354" s="11" t="s">
        <v>861</v>
      </c>
      <c r="E354" s="11" t="s">
        <v>862</v>
      </c>
      <c r="F354" s="11" t="s">
        <v>534</v>
      </c>
      <c r="G354" s="11" t="s">
        <v>14</v>
      </c>
      <c r="H354" s="11" t="s">
        <v>13</v>
      </c>
      <c r="I354" s="11" t="s">
        <v>268</v>
      </c>
      <c r="J354" s="11" t="s">
        <v>863</v>
      </c>
      <c r="K354" s="11" t="s">
        <v>430</v>
      </c>
      <c r="L354" s="11" t="s">
        <v>49</v>
      </c>
      <c r="M354" s="12" t="s">
        <v>803</v>
      </c>
      <c r="N354" s="14">
        <v>1</v>
      </c>
      <c r="O354" s="15">
        <v>67.802700000000002</v>
      </c>
      <c r="P354" s="16">
        <f t="shared" si="5"/>
        <v>67.802700000000002</v>
      </c>
    </row>
    <row r="355" spans="1:16" ht="30.4" customHeight="1">
      <c r="A355" s="11" t="s">
        <v>1044</v>
      </c>
      <c r="B355" s="11">
        <v>4065429135098</v>
      </c>
      <c r="C355" s="11" t="s">
        <v>312</v>
      </c>
      <c r="D355" s="11" t="s">
        <v>861</v>
      </c>
      <c r="E355" s="11" t="s">
        <v>862</v>
      </c>
      <c r="F355" s="11" t="s">
        <v>534</v>
      </c>
      <c r="G355" s="11" t="s">
        <v>14</v>
      </c>
      <c r="H355" s="11" t="s">
        <v>13</v>
      </c>
      <c r="I355" s="11" t="s">
        <v>19</v>
      </c>
      <c r="J355" s="11" t="s">
        <v>863</v>
      </c>
      <c r="K355" s="11" t="s">
        <v>430</v>
      </c>
      <c r="L355" s="11" t="s">
        <v>49</v>
      </c>
      <c r="M355" s="12" t="s">
        <v>803</v>
      </c>
      <c r="N355" s="14">
        <v>1</v>
      </c>
      <c r="O355" s="15">
        <v>67.802700000000002</v>
      </c>
      <c r="P355" s="16">
        <f t="shared" si="5"/>
        <v>67.802700000000002</v>
      </c>
    </row>
    <row r="356" spans="1:16" ht="30.4" customHeight="1">
      <c r="A356" s="11" t="s">
        <v>1044</v>
      </c>
      <c r="B356" s="11">
        <v>4065429689881</v>
      </c>
      <c r="C356" s="11" t="s">
        <v>312</v>
      </c>
      <c r="D356" s="11" t="s">
        <v>864</v>
      </c>
      <c r="E356" s="11" t="s">
        <v>248</v>
      </c>
      <c r="F356" s="11" t="s">
        <v>534</v>
      </c>
      <c r="G356" s="11" t="s">
        <v>14</v>
      </c>
      <c r="H356" s="11" t="s">
        <v>23</v>
      </c>
      <c r="I356" s="11" t="s">
        <v>17</v>
      </c>
      <c r="J356" s="11" t="s">
        <v>309</v>
      </c>
      <c r="K356" s="11" t="s">
        <v>379</v>
      </c>
      <c r="L356" s="11" t="s">
        <v>51</v>
      </c>
      <c r="M356" s="12" t="s">
        <v>825</v>
      </c>
      <c r="N356" s="14">
        <v>1</v>
      </c>
      <c r="O356" s="15">
        <v>299.25119128658997</v>
      </c>
      <c r="P356" s="16">
        <f t="shared" si="5"/>
        <v>299.25119128658997</v>
      </c>
    </row>
    <row r="357" spans="1:16" ht="30.4" customHeight="1">
      <c r="A357" s="11" t="s">
        <v>1044</v>
      </c>
      <c r="B357" s="11">
        <v>4065429884392</v>
      </c>
      <c r="C357" s="11" t="s">
        <v>312</v>
      </c>
      <c r="D357" s="11" t="s">
        <v>865</v>
      </c>
      <c r="E357" s="11" t="s">
        <v>866</v>
      </c>
      <c r="F357" s="11" t="s">
        <v>48</v>
      </c>
      <c r="G357" s="11" t="s">
        <v>14</v>
      </c>
      <c r="H357" s="11" t="s">
        <v>23</v>
      </c>
      <c r="I357" s="11" t="s">
        <v>19</v>
      </c>
      <c r="J357" s="11" t="s">
        <v>114</v>
      </c>
      <c r="K357" s="11" t="s">
        <v>391</v>
      </c>
      <c r="L357" s="11" t="s">
        <v>50</v>
      </c>
      <c r="M357" s="12" t="s">
        <v>803</v>
      </c>
      <c r="N357" s="14">
        <v>2</v>
      </c>
      <c r="O357" s="15">
        <v>82</v>
      </c>
      <c r="P357" s="16">
        <f t="shared" si="5"/>
        <v>164</v>
      </c>
    </row>
    <row r="358" spans="1:16" ht="30.4" customHeight="1">
      <c r="A358" s="11" t="s">
        <v>1044</v>
      </c>
      <c r="B358" s="11">
        <v>4065429889465</v>
      </c>
      <c r="C358" s="11" t="s">
        <v>312</v>
      </c>
      <c r="D358" s="11" t="s">
        <v>864</v>
      </c>
      <c r="E358" s="11" t="s">
        <v>248</v>
      </c>
      <c r="F358" s="11" t="s">
        <v>534</v>
      </c>
      <c r="G358" s="11" t="s">
        <v>14</v>
      </c>
      <c r="H358" s="11" t="s">
        <v>23</v>
      </c>
      <c r="I358" s="11" t="s">
        <v>18</v>
      </c>
      <c r="J358" s="11" t="s">
        <v>309</v>
      </c>
      <c r="K358" s="11" t="s">
        <v>379</v>
      </c>
      <c r="L358" s="11" t="s">
        <v>51</v>
      </c>
      <c r="M358" s="12" t="s">
        <v>825</v>
      </c>
      <c r="N358" s="14">
        <v>1</v>
      </c>
      <c r="O358" s="15">
        <v>299.25119128658997</v>
      </c>
      <c r="P358" s="16">
        <f t="shared" si="5"/>
        <v>299.25119128658997</v>
      </c>
    </row>
    <row r="359" spans="1:16" ht="30.4" customHeight="1">
      <c r="A359" s="11" t="s">
        <v>1044</v>
      </c>
      <c r="B359" s="11">
        <v>4065432639682</v>
      </c>
      <c r="C359" s="11" t="s">
        <v>312</v>
      </c>
      <c r="D359" s="11" t="s">
        <v>867</v>
      </c>
      <c r="E359" s="11" t="s">
        <v>868</v>
      </c>
      <c r="F359" s="11" t="s">
        <v>43</v>
      </c>
      <c r="G359" s="11" t="s">
        <v>12</v>
      </c>
      <c r="H359" s="11" t="s">
        <v>23</v>
      </c>
      <c r="I359" s="11" t="s">
        <v>65</v>
      </c>
      <c r="J359" s="11" t="s">
        <v>869</v>
      </c>
      <c r="K359" s="11" t="s">
        <v>769</v>
      </c>
      <c r="L359" s="11" t="s">
        <v>35</v>
      </c>
      <c r="M359" s="12" t="s">
        <v>870</v>
      </c>
      <c r="N359" s="14">
        <v>57</v>
      </c>
      <c r="O359" s="15">
        <v>26.9571136827774</v>
      </c>
      <c r="P359" s="16">
        <f t="shared" si="5"/>
        <v>1536.5554799183119</v>
      </c>
    </row>
    <row r="360" spans="1:16" ht="30.4" customHeight="1">
      <c r="A360" s="11" t="s">
        <v>1044</v>
      </c>
      <c r="B360" s="11">
        <v>4065432639699</v>
      </c>
      <c r="C360" s="11" t="s">
        <v>312</v>
      </c>
      <c r="D360" s="11" t="s">
        <v>867</v>
      </c>
      <c r="E360" s="11" t="s">
        <v>868</v>
      </c>
      <c r="F360" s="11" t="s">
        <v>43</v>
      </c>
      <c r="G360" s="11" t="s">
        <v>12</v>
      </c>
      <c r="H360" s="11" t="s">
        <v>23</v>
      </c>
      <c r="I360" s="11" t="s">
        <v>74</v>
      </c>
      <c r="J360" s="11" t="s">
        <v>869</v>
      </c>
      <c r="K360" s="11" t="s">
        <v>769</v>
      </c>
      <c r="L360" s="11" t="s">
        <v>35</v>
      </c>
      <c r="M360" s="12" t="s">
        <v>870</v>
      </c>
      <c r="N360" s="14">
        <v>1</v>
      </c>
      <c r="O360" s="15">
        <v>26.9571136827774</v>
      </c>
      <c r="P360" s="16">
        <f t="shared" si="5"/>
        <v>26.9571136827774</v>
      </c>
    </row>
    <row r="361" spans="1:16" ht="30.4" customHeight="1">
      <c r="A361" s="11" t="s">
        <v>1044</v>
      </c>
      <c r="B361" s="11">
        <v>4065432639705</v>
      </c>
      <c r="C361" s="11" t="s">
        <v>312</v>
      </c>
      <c r="D361" s="11" t="s">
        <v>867</v>
      </c>
      <c r="E361" s="11" t="s">
        <v>868</v>
      </c>
      <c r="F361" s="11" t="s">
        <v>43</v>
      </c>
      <c r="G361" s="11" t="s">
        <v>12</v>
      </c>
      <c r="H361" s="11" t="s">
        <v>23</v>
      </c>
      <c r="I361" s="11" t="s">
        <v>63</v>
      </c>
      <c r="J361" s="11" t="s">
        <v>869</v>
      </c>
      <c r="K361" s="11" t="s">
        <v>769</v>
      </c>
      <c r="L361" s="11" t="s">
        <v>35</v>
      </c>
      <c r="M361" s="12" t="s">
        <v>870</v>
      </c>
      <c r="N361" s="14">
        <v>87</v>
      </c>
      <c r="O361" s="15">
        <v>26.9571136827774</v>
      </c>
      <c r="P361" s="16">
        <f t="shared" si="5"/>
        <v>2345.2688904016341</v>
      </c>
    </row>
    <row r="362" spans="1:16" ht="30.4" customHeight="1">
      <c r="A362" s="11" t="s">
        <v>1044</v>
      </c>
      <c r="B362" s="11">
        <v>4065432639712</v>
      </c>
      <c r="C362" s="11" t="s">
        <v>312</v>
      </c>
      <c r="D362" s="11" t="s">
        <v>867</v>
      </c>
      <c r="E362" s="11" t="s">
        <v>868</v>
      </c>
      <c r="F362" s="11" t="s">
        <v>43</v>
      </c>
      <c r="G362" s="11" t="s">
        <v>12</v>
      </c>
      <c r="H362" s="11" t="s">
        <v>23</v>
      </c>
      <c r="I362" s="11" t="s">
        <v>72</v>
      </c>
      <c r="J362" s="11" t="s">
        <v>869</v>
      </c>
      <c r="K362" s="11" t="s">
        <v>769</v>
      </c>
      <c r="L362" s="11" t="s">
        <v>871</v>
      </c>
      <c r="M362" s="12" t="s">
        <v>870</v>
      </c>
      <c r="N362" s="14">
        <v>44</v>
      </c>
      <c r="O362" s="15">
        <v>26.9571136827774</v>
      </c>
      <c r="P362" s="16">
        <f t="shared" si="5"/>
        <v>1186.1130020422056</v>
      </c>
    </row>
    <row r="363" spans="1:16" ht="30.4" customHeight="1">
      <c r="A363" s="11" t="s">
        <v>1044</v>
      </c>
      <c r="B363" s="11">
        <v>4065432639729</v>
      </c>
      <c r="C363" s="11" t="s">
        <v>312</v>
      </c>
      <c r="D363" s="11" t="s">
        <v>867</v>
      </c>
      <c r="E363" s="11" t="s">
        <v>868</v>
      </c>
      <c r="F363" s="11" t="s">
        <v>43</v>
      </c>
      <c r="G363" s="11" t="s">
        <v>12</v>
      </c>
      <c r="H363" s="11" t="s">
        <v>23</v>
      </c>
      <c r="I363" s="11" t="s">
        <v>34</v>
      </c>
      <c r="J363" s="11" t="s">
        <v>869</v>
      </c>
      <c r="K363" s="11" t="s">
        <v>769</v>
      </c>
      <c r="L363" s="11" t="s">
        <v>35</v>
      </c>
      <c r="M363" s="12" t="s">
        <v>870</v>
      </c>
      <c r="N363" s="14">
        <v>49</v>
      </c>
      <c r="O363" s="15">
        <v>26.9571136827774</v>
      </c>
      <c r="P363" s="16">
        <f t="shared" si="5"/>
        <v>1320.8985704560926</v>
      </c>
    </row>
    <row r="364" spans="1:16" ht="30.4" customHeight="1">
      <c r="A364" s="11" t="s">
        <v>1044</v>
      </c>
      <c r="B364" s="11">
        <v>4066745271453</v>
      </c>
      <c r="C364" s="11" t="s">
        <v>312</v>
      </c>
      <c r="D364" s="11" t="s">
        <v>872</v>
      </c>
      <c r="E364" s="11" t="s">
        <v>873</v>
      </c>
      <c r="F364" s="11" t="s">
        <v>534</v>
      </c>
      <c r="G364" s="11" t="s">
        <v>14</v>
      </c>
      <c r="H364" s="11" t="s">
        <v>13</v>
      </c>
      <c r="I364" s="11" t="s">
        <v>18</v>
      </c>
      <c r="J364" s="11" t="s">
        <v>32</v>
      </c>
      <c r="K364" s="11" t="s">
        <v>322</v>
      </c>
      <c r="L364" s="11" t="s">
        <v>50</v>
      </c>
      <c r="M364" s="12" t="s">
        <v>803</v>
      </c>
      <c r="N364" s="14">
        <v>1</v>
      </c>
      <c r="O364" s="15">
        <v>81.415929203539804</v>
      </c>
      <c r="P364" s="16">
        <f t="shared" si="5"/>
        <v>81.415929203539804</v>
      </c>
    </row>
    <row r="365" spans="1:16" ht="30.4" customHeight="1">
      <c r="A365" s="11" t="s">
        <v>1044</v>
      </c>
      <c r="B365" s="11">
        <v>4066745710303</v>
      </c>
      <c r="C365" s="11" t="s">
        <v>312</v>
      </c>
      <c r="D365" s="11" t="s">
        <v>874</v>
      </c>
      <c r="E365" s="11" t="s">
        <v>220</v>
      </c>
      <c r="F365" s="11" t="s">
        <v>534</v>
      </c>
      <c r="G365" s="11" t="s">
        <v>14</v>
      </c>
      <c r="H365" s="11" t="s">
        <v>23</v>
      </c>
      <c r="I365" s="11" t="s">
        <v>17</v>
      </c>
      <c r="J365" s="11" t="s">
        <v>21</v>
      </c>
      <c r="K365" s="11" t="s">
        <v>875</v>
      </c>
      <c r="L365" s="11" t="s">
        <v>50</v>
      </c>
      <c r="M365" s="12" t="s">
        <v>803</v>
      </c>
      <c r="N365" s="14">
        <v>1</v>
      </c>
      <c r="O365" s="15">
        <v>56.909462219196698</v>
      </c>
      <c r="P365" s="16">
        <f t="shared" si="5"/>
        <v>56.909462219196698</v>
      </c>
    </row>
    <row r="366" spans="1:16" ht="30.4" customHeight="1">
      <c r="A366" s="11" t="s">
        <v>1044</v>
      </c>
      <c r="B366" s="11">
        <v>4066745710327</v>
      </c>
      <c r="C366" s="11" t="s">
        <v>312</v>
      </c>
      <c r="D366" s="11" t="s">
        <v>874</v>
      </c>
      <c r="E366" s="11" t="s">
        <v>220</v>
      </c>
      <c r="F366" s="11" t="s">
        <v>534</v>
      </c>
      <c r="G366" s="11" t="s">
        <v>14</v>
      </c>
      <c r="H366" s="11" t="s">
        <v>23</v>
      </c>
      <c r="I366" s="11" t="s">
        <v>19</v>
      </c>
      <c r="J366" s="11" t="s">
        <v>21</v>
      </c>
      <c r="K366" s="11" t="s">
        <v>875</v>
      </c>
      <c r="L366" s="11" t="s">
        <v>50</v>
      </c>
      <c r="M366" s="12" t="s">
        <v>803</v>
      </c>
      <c r="N366" s="14">
        <v>2</v>
      </c>
      <c r="O366" s="15">
        <v>56.909462219196698</v>
      </c>
      <c r="P366" s="16">
        <f t="shared" si="5"/>
        <v>113.8189244383934</v>
      </c>
    </row>
    <row r="367" spans="1:16" ht="30.4" customHeight="1">
      <c r="A367" s="11" t="s">
        <v>1044</v>
      </c>
      <c r="B367" s="11">
        <v>4066745710341</v>
      </c>
      <c r="C367" s="11" t="s">
        <v>312</v>
      </c>
      <c r="D367" s="11" t="s">
        <v>874</v>
      </c>
      <c r="E367" s="11" t="s">
        <v>220</v>
      </c>
      <c r="F367" s="11" t="s">
        <v>534</v>
      </c>
      <c r="G367" s="11" t="s">
        <v>14</v>
      </c>
      <c r="H367" s="11" t="s">
        <v>23</v>
      </c>
      <c r="I367" s="11" t="s">
        <v>16</v>
      </c>
      <c r="J367" s="11" t="s">
        <v>21</v>
      </c>
      <c r="K367" s="11" t="s">
        <v>875</v>
      </c>
      <c r="L367" s="11" t="s">
        <v>50</v>
      </c>
      <c r="M367" s="12" t="s">
        <v>803</v>
      </c>
      <c r="N367" s="14">
        <v>2</v>
      </c>
      <c r="O367" s="15">
        <v>56.909462219196698</v>
      </c>
      <c r="P367" s="16">
        <f t="shared" si="5"/>
        <v>113.8189244383934</v>
      </c>
    </row>
    <row r="368" spans="1:16" ht="30.4" customHeight="1">
      <c r="A368" s="11" t="s">
        <v>1044</v>
      </c>
      <c r="B368" s="11">
        <v>4066745710389</v>
      </c>
      <c r="C368" s="11" t="s">
        <v>312</v>
      </c>
      <c r="D368" s="11" t="s">
        <v>874</v>
      </c>
      <c r="E368" s="11" t="s">
        <v>220</v>
      </c>
      <c r="F368" s="11" t="s">
        <v>534</v>
      </c>
      <c r="G368" s="11" t="s">
        <v>14</v>
      </c>
      <c r="H368" s="11" t="s">
        <v>23</v>
      </c>
      <c r="I368" s="11" t="s">
        <v>57</v>
      </c>
      <c r="J368" s="11" t="s">
        <v>21</v>
      </c>
      <c r="K368" s="11" t="s">
        <v>875</v>
      </c>
      <c r="L368" s="11" t="s">
        <v>50</v>
      </c>
      <c r="M368" s="12" t="s">
        <v>803</v>
      </c>
      <c r="N368" s="14">
        <v>1</v>
      </c>
      <c r="O368" s="15">
        <v>56.909462219196698</v>
      </c>
      <c r="P368" s="16">
        <f t="shared" si="5"/>
        <v>56.909462219196698</v>
      </c>
    </row>
    <row r="369" spans="1:16" ht="30.4" customHeight="1">
      <c r="A369" s="11" t="s">
        <v>1044</v>
      </c>
      <c r="B369" s="11">
        <v>4066745710433</v>
      </c>
      <c r="C369" s="11" t="s">
        <v>312</v>
      </c>
      <c r="D369" s="11" t="s">
        <v>874</v>
      </c>
      <c r="E369" s="11" t="s">
        <v>220</v>
      </c>
      <c r="F369" s="11" t="s">
        <v>534</v>
      </c>
      <c r="G369" s="11" t="s">
        <v>14</v>
      </c>
      <c r="H369" s="11" t="s">
        <v>23</v>
      </c>
      <c r="I369" s="11" t="s">
        <v>15</v>
      </c>
      <c r="J369" s="11" t="s">
        <v>21</v>
      </c>
      <c r="K369" s="11" t="s">
        <v>875</v>
      </c>
      <c r="L369" s="11" t="s">
        <v>50</v>
      </c>
      <c r="M369" s="12" t="s">
        <v>803</v>
      </c>
      <c r="N369" s="14">
        <v>1</v>
      </c>
      <c r="O369" s="15">
        <v>56.909462219196698</v>
      </c>
      <c r="P369" s="16">
        <f t="shared" si="5"/>
        <v>56.909462219196698</v>
      </c>
    </row>
    <row r="370" spans="1:16" ht="30.4" customHeight="1">
      <c r="A370" s="11" t="s">
        <v>1044</v>
      </c>
      <c r="B370" s="11">
        <v>4066745711171</v>
      </c>
      <c r="C370" s="11" t="s">
        <v>312</v>
      </c>
      <c r="D370" s="11" t="s">
        <v>874</v>
      </c>
      <c r="E370" s="11" t="s">
        <v>220</v>
      </c>
      <c r="F370" s="11" t="s">
        <v>534</v>
      </c>
      <c r="G370" s="11" t="s">
        <v>14</v>
      </c>
      <c r="H370" s="11" t="s">
        <v>23</v>
      </c>
      <c r="I370" s="11" t="s">
        <v>18</v>
      </c>
      <c r="J370" s="11" t="s">
        <v>21</v>
      </c>
      <c r="K370" s="11" t="s">
        <v>875</v>
      </c>
      <c r="L370" s="11" t="s">
        <v>50</v>
      </c>
      <c r="M370" s="12" t="s">
        <v>803</v>
      </c>
      <c r="N370" s="14">
        <v>1</v>
      </c>
      <c r="O370" s="15">
        <v>56.909462219196698</v>
      </c>
      <c r="P370" s="16">
        <f t="shared" si="5"/>
        <v>56.909462219196698</v>
      </c>
    </row>
    <row r="371" spans="1:16" ht="30.4" customHeight="1">
      <c r="A371" s="11" t="s">
        <v>1044</v>
      </c>
      <c r="B371" s="11">
        <v>4066745711225</v>
      </c>
      <c r="C371" s="11" t="s">
        <v>312</v>
      </c>
      <c r="D371" s="11" t="s">
        <v>876</v>
      </c>
      <c r="E371" s="11" t="s">
        <v>220</v>
      </c>
      <c r="F371" s="11" t="s">
        <v>534</v>
      </c>
      <c r="G371" s="11" t="s">
        <v>14</v>
      </c>
      <c r="H371" s="11" t="s">
        <v>23</v>
      </c>
      <c r="I371" s="11" t="s">
        <v>16</v>
      </c>
      <c r="J371" s="11" t="s">
        <v>32</v>
      </c>
      <c r="K371" s="11" t="s">
        <v>875</v>
      </c>
      <c r="L371" s="11" t="s">
        <v>50</v>
      </c>
      <c r="M371" s="12" t="s">
        <v>803</v>
      </c>
      <c r="N371" s="14">
        <v>1</v>
      </c>
      <c r="O371" s="15">
        <v>56.909462219196698</v>
      </c>
      <c r="P371" s="16">
        <f t="shared" si="5"/>
        <v>56.909462219196698</v>
      </c>
    </row>
    <row r="372" spans="1:16" ht="30.4" customHeight="1">
      <c r="A372" s="11" t="s">
        <v>1044</v>
      </c>
      <c r="B372" s="11">
        <v>4066745711263</v>
      </c>
      <c r="C372" s="11" t="s">
        <v>312</v>
      </c>
      <c r="D372" s="11" t="s">
        <v>876</v>
      </c>
      <c r="E372" s="11" t="s">
        <v>220</v>
      </c>
      <c r="F372" s="11" t="s">
        <v>534</v>
      </c>
      <c r="G372" s="11" t="s">
        <v>14</v>
      </c>
      <c r="H372" s="11" t="s">
        <v>23</v>
      </c>
      <c r="I372" s="11" t="s">
        <v>18</v>
      </c>
      <c r="J372" s="11" t="s">
        <v>32</v>
      </c>
      <c r="K372" s="11" t="s">
        <v>875</v>
      </c>
      <c r="L372" s="11" t="s">
        <v>50</v>
      </c>
      <c r="M372" s="12" t="s">
        <v>803</v>
      </c>
      <c r="N372" s="14">
        <v>2</v>
      </c>
      <c r="O372" s="15">
        <v>56.909462219196698</v>
      </c>
      <c r="P372" s="16">
        <f t="shared" si="5"/>
        <v>113.8189244383934</v>
      </c>
    </row>
    <row r="373" spans="1:16" ht="30.4" customHeight="1">
      <c r="A373" s="11" t="s">
        <v>1044</v>
      </c>
      <c r="B373" s="11">
        <v>4066745711287</v>
      </c>
      <c r="C373" s="11" t="s">
        <v>312</v>
      </c>
      <c r="D373" s="11" t="s">
        <v>876</v>
      </c>
      <c r="E373" s="11" t="s">
        <v>220</v>
      </c>
      <c r="F373" s="11" t="s">
        <v>534</v>
      </c>
      <c r="G373" s="11" t="s">
        <v>14</v>
      </c>
      <c r="H373" s="11" t="s">
        <v>23</v>
      </c>
      <c r="I373" s="11" t="s">
        <v>15</v>
      </c>
      <c r="J373" s="11" t="s">
        <v>32</v>
      </c>
      <c r="K373" s="11" t="s">
        <v>875</v>
      </c>
      <c r="L373" s="11" t="s">
        <v>50</v>
      </c>
      <c r="M373" s="12" t="s">
        <v>803</v>
      </c>
      <c r="N373" s="14">
        <v>1</v>
      </c>
      <c r="O373" s="15">
        <v>56.909462219196698</v>
      </c>
      <c r="P373" s="16">
        <f t="shared" si="5"/>
        <v>56.909462219196698</v>
      </c>
    </row>
    <row r="374" spans="1:16" ht="30.4" customHeight="1">
      <c r="A374" s="11" t="s">
        <v>1044</v>
      </c>
      <c r="B374" s="11">
        <v>4066745711324</v>
      </c>
      <c r="C374" s="11" t="s">
        <v>312</v>
      </c>
      <c r="D374" s="11" t="s">
        <v>876</v>
      </c>
      <c r="E374" s="11" t="s">
        <v>220</v>
      </c>
      <c r="F374" s="11" t="s">
        <v>534</v>
      </c>
      <c r="G374" s="11" t="s">
        <v>14</v>
      </c>
      <c r="H374" s="11" t="s">
        <v>23</v>
      </c>
      <c r="I374" s="11" t="s">
        <v>17</v>
      </c>
      <c r="J374" s="11" t="s">
        <v>32</v>
      </c>
      <c r="K374" s="11" t="s">
        <v>875</v>
      </c>
      <c r="L374" s="11" t="s">
        <v>50</v>
      </c>
      <c r="M374" s="12" t="s">
        <v>803</v>
      </c>
      <c r="N374" s="14">
        <v>1</v>
      </c>
      <c r="O374" s="15">
        <v>56.909462219196698</v>
      </c>
      <c r="P374" s="16">
        <f t="shared" si="5"/>
        <v>56.909462219196698</v>
      </c>
    </row>
    <row r="375" spans="1:16" ht="30.4" customHeight="1">
      <c r="A375" s="11" t="s">
        <v>1044</v>
      </c>
      <c r="B375" s="11">
        <v>4066745711348</v>
      </c>
      <c r="C375" s="11" t="s">
        <v>312</v>
      </c>
      <c r="D375" s="11" t="s">
        <v>876</v>
      </c>
      <c r="E375" s="11" t="s">
        <v>220</v>
      </c>
      <c r="F375" s="11" t="s">
        <v>534</v>
      </c>
      <c r="G375" s="11" t="s">
        <v>14</v>
      </c>
      <c r="H375" s="11" t="s">
        <v>23</v>
      </c>
      <c r="I375" s="11" t="s">
        <v>57</v>
      </c>
      <c r="J375" s="11" t="s">
        <v>32</v>
      </c>
      <c r="K375" s="11" t="s">
        <v>875</v>
      </c>
      <c r="L375" s="11" t="s">
        <v>50</v>
      </c>
      <c r="M375" s="12" t="s">
        <v>803</v>
      </c>
      <c r="N375" s="14">
        <v>1</v>
      </c>
      <c r="O375" s="15">
        <v>56.909462219196698</v>
      </c>
      <c r="P375" s="16">
        <f t="shared" si="5"/>
        <v>56.909462219196698</v>
      </c>
    </row>
    <row r="376" spans="1:16" ht="30.4" customHeight="1">
      <c r="A376" s="11" t="s">
        <v>1044</v>
      </c>
      <c r="B376" s="11">
        <v>4066745711362</v>
      </c>
      <c r="C376" s="11" t="s">
        <v>312</v>
      </c>
      <c r="D376" s="11" t="s">
        <v>876</v>
      </c>
      <c r="E376" s="11" t="s">
        <v>220</v>
      </c>
      <c r="F376" s="11" t="s">
        <v>534</v>
      </c>
      <c r="G376" s="11" t="s">
        <v>14</v>
      </c>
      <c r="H376" s="11" t="s">
        <v>23</v>
      </c>
      <c r="I376" s="11" t="s">
        <v>19</v>
      </c>
      <c r="J376" s="11" t="s">
        <v>32</v>
      </c>
      <c r="K376" s="11" t="s">
        <v>875</v>
      </c>
      <c r="L376" s="11" t="s">
        <v>50</v>
      </c>
      <c r="M376" s="12" t="s">
        <v>803</v>
      </c>
      <c r="N376" s="14">
        <v>2</v>
      </c>
      <c r="O376" s="15">
        <v>56.909462219196698</v>
      </c>
      <c r="P376" s="16">
        <f t="shared" si="5"/>
        <v>113.8189244383934</v>
      </c>
    </row>
    <row r="377" spans="1:16" ht="30.4" customHeight="1">
      <c r="A377" s="11" t="s">
        <v>1044</v>
      </c>
      <c r="B377" s="11">
        <v>4066747263623</v>
      </c>
      <c r="C377" s="11" t="s">
        <v>312</v>
      </c>
      <c r="D377" s="11" t="s">
        <v>877</v>
      </c>
      <c r="E377" s="11" t="s">
        <v>70</v>
      </c>
      <c r="F377" s="11" t="s">
        <v>534</v>
      </c>
      <c r="G377" s="11" t="s">
        <v>14</v>
      </c>
      <c r="H377" s="11" t="s">
        <v>23</v>
      </c>
      <c r="I377" s="11" t="s">
        <v>16</v>
      </c>
      <c r="J377" s="11" t="s">
        <v>878</v>
      </c>
      <c r="K377" s="11" t="s">
        <v>460</v>
      </c>
      <c r="L377" s="11" t="s">
        <v>20</v>
      </c>
      <c r="M377" s="12" t="s">
        <v>803</v>
      </c>
      <c r="N377" s="14">
        <v>1</v>
      </c>
      <c r="O377" s="15">
        <v>35.125936010891799</v>
      </c>
      <c r="P377" s="16">
        <f t="shared" si="5"/>
        <v>35.125936010891799</v>
      </c>
    </row>
    <row r="378" spans="1:16" ht="30.4" customHeight="1">
      <c r="A378" s="11" t="s">
        <v>1044</v>
      </c>
      <c r="B378" s="11">
        <v>4066747325550</v>
      </c>
      <c r="C378" s="11" t="s">
        <v>312</v>
      </c>
      <c r="D378" s="11" t="s">
        <v>879</v>
      </c>
      <c r="E378" s="11" t="s">
        <v>98</v>
      </c>
      <c r="F378" s="11" t="s">
        <v>534</v>
      </c>
      <c r="G378" s="11" t="s">
        <v>14</v>
      </c>
      <c r="H378" s="11" t="s">
        <v>23</v>
      </c>
      <c r="I378" s="11" t="s">
        <v>40</v>
      </c>
      <c r="J378" s="11" t="s">
        <v>880</v>
      </c>
      <c r="K378" s="11" t="s">
        <v>460</v>
      </c>
      <c r="L378" s="11" t="s">
        <v>50</v>
      </c>
      <c r="M378" s="12" t="s">
        <v>803</v>
      </c>
      <c r="N378" s="14">
        <v>1</v>
      </c>
      <c r="O378" s="15">
        <v>40.571817562968</v>
      </c>
      <c r="P378" s="16">
        <f t="shared" si="5"/>
        <v>40.571817562968</v>
      </c>
    </row>
    <row r="379" spans="1:16" ht="30.4" customHeight="1">
      <c r="A379" s="11" t="s">
        <v>1044</v>
      </c>
      <c r="B379" s="11">
        <v>4066747976264</v>
      </c>
      <c r="C379" s="11" t="s">
        <v>312</v>
      </c>
      <c r="D379" s="11" t="s">
        <v>881</v>
      </c>
      <c r="E379" s="11" t="s">
        <v>218</v>
      </c>
      <c r="F379" s="11" t="s">
        <v>534</v>
      </c>
      <c r="G379" s="11" t="s">
        <v>14</v>
      </c>
      <c r="H379" s="11" t="s">
        <v>13</v>
      </c>
      <c r="I379" s="11" t="s">
        <v>16</v>
      </c>
      <c r="J379" s="11" t="s">
        <v>882</v>
      </c>
      <c r="K379" s="11" t="s">
        <v>348</v>
      </c>
      <c r="L379" s="11" t="s">
        <v>51</v>
      </c>
      <c r="M379" s="12" t="s">
        <v>803</v>
      </c>
      <c r="N379" s="14">
        <v>329</v>
      </c>
      <c r="O379" s="15">
        <v>65.0782845473111</v>
      </c>
      <c r="P379" s="16">
        <f t="shared" si="5"/>
        <v>21410.755616065351</v>
      </c>
    </row>
    <row r="380" spans="1:16" ht="30.4" customHeight="1">
      <c r="A380" s="11" t="s">
        <v>1044</v>
      </c>
      <c r="B380" s="11">
        <v>4066747976271</v>
      </c>
      <c r="C380" s="11" t="s">
        <v>312</v>
      </c>
      <c r="D380" s="11" t="s">
        <v>881</v>
      </c>
      <c r="E380" s="11" t="s">
        <v>218</v>
      </c>
      <c r="F380" s="11" t="s">
        <v>534</v>
      </c>
      <c r="G380" s="11" t="s">
        <v>14</v>
      </c>
      <c r="H380" s="11" t="s">
        <v>13</v>
      </c>
      <c r="I380" s="11" t="s">
        <v>19</v>
      </c>
      <c r="J380" s="11" t="s">
        <v>882</v>
      </c>
      <c r="K380" s="11" t="s">
        <v>348</v>
      </c>
      <c r="L380" s="11" t="s">
        <v>51</v>
      </c>
      <c r="M380" s="12" t="s">
        <v>803</v>
      </c>
      <c r="N380" s="14">
        <v>337</v>
      </c>
      <c r="O380" s="15">
        <v>65.0782845473111</v>
      </c>
      <c r="P380" s="16">
        <f t="shared" si="5"/>
        <v>21931.381892443842</v>
      </c>
    </row>
    <row r="381" spans="1:16" ht="30.4" customHeight="1">
      <c r="A381" s="11" t="s">
        <v>1044</v>
      </c>
      <c r="B381" s="11">
        <v>4066747976295</v>
      </c>
      <c r="C381" s="11" t="s">
        <v>312</v>
      </c>
      <c r="D381" s="11" t="s">
        <v>881</v>
      </c>
      <c r="E381" s="11" t="s">
        <v>218</v>
      </c>
      <c r="F381" s="11" t="s">
        <v>534</v>
      </c>
      <c r="G381" s="11" t="s">
        <v>14</v>
      </c>
      <c r="H381" s="11" t="s">
        <v>13</v>
      </c>
      <c r="I381" s="11" t="s">
        <v>18</v>
      </c>
      <c r="J381" s="11" t="s">
        <v>882</v>
      </c>
      <c r="K381" s="11" t="s">
        <v>348</v>
      </c>
      <c r="L381" s="11" t="s">
        <v>51</v>
      </c>
      <c r="M381" s="12" t="s">
        <v>803</v>
      </c>
      <c r="N381" s="14">
        <v>513</v>
      </c>
      <c r="O381" s="15">
        <v>65.0782845473111</v>
      </c>
      <c r="P381" s="16">
        <f t="shared" si="5"/>
        <v>33385.159972770591</v>
      </c>
    </row>
    <row r="382" spans="1:16" ht="30.4" customHeight="1">
      <c r="A382" s="11" t="s">
        <v>1044</v>
      </c>
      <c r="B382" s="11">
        <v>4066747979012</v>
      </c>
      <c r="C382" s="11" t="s">
        <v>312</v>
      </c>
      <c r="D382" s="11" t="s">
        <v>881</v>
      </c>
      <c r="E382" s="11" t="s">
        <v>218</v>
      </c>
      <c r="F382" s="11" t="s">
        <v>534</v>
      </c>
      <c r="G382" s="11" t="s">
        <v>14</v>
      </c>
      <c r="H382" s="11" t="s">
        <v>13</v>
      </c>
      <c r="I382" s="11" t="s">
        <v>57</v>
      </c>
      <c r="J382" s="11" t="s">
        <v>882</v>
      </c>
      <c r="K382" s="11" t="s">
        <v>348</v>
      </c>
      <c r="L382" s="11" t="s">
        <v>51</v>
      </c>
      <c r="M382" s="12" t="s">
        <v>803</v>
      </c>
      <c r="N382" s="14">
        <v>279</v>
      </c>
      <c r="O382" s="15">
        <v>65.0782845473111</v>
      </c>
      <c r="P382" s="16">
        <f t="shared" si="5"/>
        <v>18156.841388699795</v>
      </c>
    </row>
    <row r="383" spans="1:16" ht="30.4" customHeight="1">
      <c r="A383" s="11" t="s">
        <v>1044</v>
      </c>
      <c r="B383" s="11">
        <v>4066747979128</v>
      </c>
      <c r="C383" s="11" t="s">
        <v>312</v>
      </c>
      <c r="D383" s="11" t="s">
        <v>881</v>
      </c>
      <c r="E383" s="11" t="s">
        <v>218</v>
      </c>
      <c r="F383" s="11" t="s">
        <v>534</v>
      </c>
      <c r="G383" s="11" t="s">
        <v>14</v>
      </c>
      <c r="H383" s="11" t="s">
        <v>13</v>
      </c>
      <c r="I383" s="11" t="s">
        <v>17</v>
      </c>
      <c r="J383" s="11" t="s">
        <v>882</v>
      </c>
      <c r="K383" s="11" t="s">
        <v>348</v>
      </c>
      <c r="L383" s="11" t="s">
        <v>51</v>
      </c>
      <c r="M383" s="12" t="s">
        <v>803</v>
      </c>
      <c r="N383" s="14">
        <v>493</v>
      </c>
      <c r="O383" s="15">
        <v>65.0782845473111</v>
      </c>
      <c r="P383" s="16">
        <f t="shared" si="5"/>
        <v>32083.594281824371</v>
      </c>
    </row>
    <row r="384" spans="1:16" ht="30.4" customHeight="1">
      <c r="A384" s="11" t="s">
        <v>1044</v>
      </c>
      <c r="B384" s="11">
        <v>4066747979135</v>
      </c>
      <c r="C384" s="11" t="s">
        <v>312</v>
      </c>
      <c r="D384" s="11" t="s">
        <v>881</v>
      </c>
      <c r="E384" s="11" t="s">
        <v>218</v>
      </c>
      <c r="F384" s="11" t="s">
        <v>534</v>
      </c>
      <c r="G384" s="11" t="s">
        <v>14</v>
      </c>
      <c r="H384" s="11" t="s">
        <v>13</v>
      </c>
      <c r="I384" s="11" t="s">
        <v>54</v>
      </c>
      <c r="J384" s="11" t="s">
        <v>882</v>
      </c>
      <c r="K384" s="11" t="s">
        <v>348</v>
      </c>
      <c r="L384" s="11" t="s">
        <v>51</v>
      </c>
      <c r="M384" s="12" t="s">
        <v>803</v>
      </c>
      <c r="N384" s="14">
        <v>23</v>
      </c>
      <c r="O384" s="15">
        <v>65.0782845473111</v>
      </c>
      <c r="P384" s="16">
        <f t="shared" si="5"/>
        <v>1496.8005445881554</v>
      </c>
    </row>
    <row r="385" spans="1:16" ht="30.4" customHeight="1">
      <c r="A385" s="11" t="s">
        <v>1044</v>
      </c>
      <c r="B385" s="11">
        <v>4066751197006</v>
      </c>
      <c r="C385" s="11" t="s">
        <v>312</v>
      </c>
      <c r="D385" s="11" t="s">
        <v>883</v>
      </c>
      <c r="E385" s="11" t="s">
        <v>884</v>
      </c>
      <c r="F385" s="11" t="s">
        <v>534</v>
      </c>
      <c r="G385" s="11" t="s">
        <v>14</v>
      </c>
      <c r="H385" s="11" t="s">
        <v>13</v>
      </c>
      <c r="I385" s="11" t="s">
        <v>18</v>
      </c>
      <c r="J385" s="11" t="s">
        <v>21</v>
      </c>
      <c r="K385" s="11" t="s">
        <v>437</v>
      </c>
      <c r="L385" s="11" t="s">
        <v>50</v>
      </c>
      <c r="M385" s="12" t="s">
        <v>825</v>
      </c>
      <c r="N385" s="14">
        <v>1</v>
      </c>
      <c r="O385" s="15">
        <v>116.814159292035</v>
      </c>
      <c r="P385" s="16">
        <f t="shared" si="5"/>
        <v>116.814159292035</v>
      </c>
    </row>
    <row r="386" spans="1:16" ht="30.4" customHeight="1">
      <c r="A386" s="11" t="s">
        <v>1044</v>
      </c>
      <c r="B386" s="11">
        <v>4066752043616</v>
      </c>
      <c r="C386" s="11" t="s">
        <v>312</v>
      </c>
      <c r="D386" s="11" t="s">
        <v>885</v>
      </c>
      <c r="E386" s="11" t="s">
        <v>886</v>
      </c>
      <c r="F386" s="11" t="s">
        <v>534</v>
      </c>
      <c r="G386" s="11" t="s">
        <v>14</v>
      </c>
      <c r="H386" s="11" t="s">
        <v>23</v>
      </c>
      <c r="I386" s="11" t="s">
        <v>19</v>
      </c>
      <c r="J386" s="11" t="s">
        <v>887</v>
      </c>
      <c r="K386" s="11" t="s">
        <v>460</v>
      </c>
      <c r="L386" s="11" t="s">
        <v>49</v>
      </c>
      <c r="M386" s="12" t="s">
        <v>803</v>
      </c>
      <c r="N386" s="14">
        <v>1</v>
      </c>
      <c r="O386" s="15">
        <v>46.017699115044302</v>
      </c>
      <c r="P386" s="16">
        <f t="shared" si="5"/>
        <v>46.017699115044302</v>
      </c>
    </row>
    <row r="387" spans="1:16" ht="30.4" customHeight="1">
      <c r="A387" s="11" t="s">
        <v>1044</v>
      </c>
      <c r="B387" s="11">
        <v>4066752401577</v>
      </c>
      <c r="C387" s="11" t="s">
        <v>312</v>
      </c>
      <c r="D387" s="11" t="s">
        <v>888</v>
      </c>
      <c r="E387" s="11" t="s">
        <v>889</v>
      </c>
      <c r="F387" s="11" t="s">
        <v>534</v>
      </c>
      <c r="G387" s="11" t="s">
        <v>14</v>
      </c>
      <c r="H387" s="11" t="s">
        <v>23</v>
      </c>
      <c r="I387" s="11" t="s">
        <v>17</v>
      </c>
      <c r="J387" s="11" t="s">
        <v>27</v>
      </c>
      <c r="K387" s="11" t="s">
        <v>890</v>
      </c>
      <c r="L387" s="11" t="s">
        <v>49</v>
      </c>
      <c r="M387" s="12" t="s">
        <v>803</v>
      </c>
      <c r="N387" s="14">
        <v>1</v>
      </c>
      <c r="O387" s="15">
        <v>75.970047651463602</v>
      </c>
      <c r="P387" s="16">
        <f t="shared" si="5"/>
        <v>75.970047651463602</v>
      </c>
    </row>
    <row r="388" spans="1:16" ht="30.4" customHeight="1">
      <c r="A388" s="11" t="s">
        <v>1044</v>
      </c>
      <c r="B388" s="11">
        <v>4066752401614</v>
      </c>
      <c r="C388" s="11" t="s">
        <v>312</v>
      </c>
      <c r="D388" s="11" t="s">
        <v>888</v>
      </c>
      <c r="E388" s="11" t="s">
        <v>889</v>
      </c>
      <c r="F388" s="11" t="s">
        <v>534</v>
      </c>
      <c r="G388" s="11" t="s">
        <v>14</v>
      </c>
      <c r="H388" s="11" t="s">
        <v>23</v>
      </c>
      <c r="I388" s="11" t="s">
        <v>18</v>
      </c>
      <c r="J388" s="11" t="s">
        <v>27</v>
      </c>
      <c r="K388" s="11" t="s">
        <v>890</v>
      </c>
      <c r="L388" s="11" t="s">
        <v>49</v>
      </c>
      <c r="M388" s="12" t="s">
        <v>803</v>
      </c>
      <c r="N388" s="14">
        <v>2</v>
      </c>
      <c r="O388" s="15">
        <v>75.970047651463602</v>
      </c>
      <c r="P388" s="16">
        <f t="shared" ref="P388:P451" si="6">O388*N388</f>
        <v>151.9400953029272</v>
      </c>
    </row>
    <row r="389" spans="1:16" ht="30.4" customHeight="1">
      <c r="A389" s="11" t="s">
        <v>1044</v>
      </c>
      <c r="B389" s="11">
        <v>4066752545882</v>
      </c>
      <c r="C389" s="11" t="s">
        <v>312</v>
      </c>
      <c r="D389" s="11" t="s">
        <v>891</v>
      </c>
      <c r="E389" s="11" t="s">
        <v>892</v>
      </c>
      <c r="F389" s="11" t="s">
        <v>534</v>
      </c>
      <c r="G389" s="11" t="s">
        <v>14</v>
      </c>
      <c r="H389" s="11" t="s">
        <v>23</v>
      </c>
      <c r="I389" s="11" t="s">
        <v>17</v>
      </c>
      <c r="J389" s="11" t="s">
        <v>32</v>
      </c>
      <c r="K389" s="11" t="s">
        <v>875</v>
      </c>
      <c r="L389" s="11" t="s">
        <v>50</v>
      </c>
      <c r="M389" s="12" t="s">
        <v>803</v>
      </c>
      <c r="N389" s="14">
        <v>1</v>
      </c>
      <c r="O389" s="15">
        <v>56.909462219196698</v>
      </c>
      <c r="P389" s="16">
        <f t="shared" si="6"/>
        <v>56.909462219196698</v>
      </c>
    </row>
    <row r="390" spans="1:16" ht="30.4" customHeight="1">
      <c r="A390" s="11" t="s">
        <v>1044</v>
      </c>
      <c r="B390" s="11">
        <v>4066755049929</v>
      </c>
      <c r="C390" s="11" t="s">
        <v>312</v>
      </c>
      <c r="D390" s="11" t="s">
        <v>893</v>
      </c>
      <c r="E390" s="11" t="s">
        <v>252</v>
      </c>
      <c r="F390" s="11" t="s">
        <v>534</v>
      </c>
      <c r="G390" s="11" t="s">
        <v>14</v>
      </c>
      <c r="H390" s="11" t="s">
        <v>13</v>
      </c>
      <c r="I390" s="11" t="s">
        <v>19</v>
      </c>
      <c r="J390" s="11" t="s">
        <v>67</v>
      </c>
      <c r="K390" s="11" t="s">
        <v>692</v>
      </c>
      <c r="L390" s="11" t="s">
        <v>20</v>
      </c>
      <c r="M390" s="12" t="s">
        <v>825</v>
      </c>
      <c r="N390" s="14">
        <v>1</v>
      </c>
      <c r="O390" s="15">
        <v>190.01</v>
      </c>
      <c r="P390" s="16">
        <f t="shared" si="6"/>
        <v>190.01</v>
      </c>
    </row>
    <row r="391" spans="1:16" ht="30.4" customHeight="1">
      <c r="A391" s="11" t="s">
        <v>1044</v>
      </c>
      <c r="B391" s="11">
        <v>4066757288302</v>
      </c>
      <c r="C391" s="11" t="s">
        <v>312</v>
      </c>
      <c r="D391" s="11" t="s">
        <v>125</v>
      </c>
      <c r="E391" s="11" t="s">
        <v>95</v>
      </c>
      <c r="F391" s="11" t="s">
        <v>534</v>
      </c>
      <c r="G391" s="11" t="s">
        <v>14</v>
      </c>
      <c r="H391" s="11" t="s">
        <v>13</v>
      </c>
      <c r="I391" s="11" t="s">
        <v>18</v>
      </c>
      <c r="J391" s="11" t="s">
        <v>21</v>
      </c>
      <c r="K391" s="11" t="s">
        <v>490</v>
      </c>
      <c r="L391" s="11" t="s">
        <v>52</v>
      </c>
      <c r="M391" s="12" t="s">
        <v>803</v>
      </c>
      <c r="N391" s="14">
        <v>16</v>
      </c>
      <c r="O391" s="15">
        <v>70</v>
      </c>
      <c r="P391" s="16">
        <f t="shared" si="6"/>
        <v>1120</v>
      </c>
    </row>
    <row r="392" spans="1:16" ht="30.4" customHeight="1">
      <c r="A392" s="11" t="s">
        <v>1044</v>
      </c>
      <c r="B392" s="11">
        <v>4066757290367</v>
      </c>
      <c r="C392" s="11" t="s">
        <v>312</v>
      </c>
      <c r="D392" s="11" t="s">
        <v>894</v>
      </c>
      <c r="E392" s="11" t="s">
        <v>98</v>
      </c>
      <c r="F392" s="11" t="s">
        <v>534</v>
      </c>
      <c r="G392" s="11" t="s">
        <v>14</v>
      </c>
      <c r="H392" s="11" t="s">
        <v>23</v>
      </c>
      <c r="I392" s="11" t="s">
        <v>59</v>
      </c>
      <c r="J392" s="11" t="s">
        <v>32</v>
      </c>
      <c r="K392" s="11" t="s">
        <v>387</v>
      </c>
      <c r="L392" s="11" t="s">
        <v>50</v>
      </c>
      <c r="M392" s="12" t="s">
        <v>803</v>
      </c>
      <c r="N392" s="14">
        <v>1</v>
      </c>
      <c r="O392" s="15">
        <v>46</v>
      </c>
      <c r="P392" s="16">
        <f t="shared" si="6"/>
        <v>46</v>
      </c>
    </row>
    <row r="393" spans="1:16" ht="30.4" customHeight="1">
      <c r="A393" s="11" t="s">
        <v>1044</v>
      </c>
      <c r="B393" s="11">
        <v>4066757303296</v>
      </c>
      <c r="C393" s="11" t="s">
        <v>312</v>
      </c>
      <c r="D393" s="11" t="s">
        <v>895</v>
      </c>
      <c r="E393" s="11" t="s">
        <v>896</v>
      </c>
      <c r="F393" s="11" t="s">
        <v>534</v>
      </c>
      <c r="G393" s="11" t="s">
        <v>14</v>
      </c>
      <c r="H393" s="11" t="s">
        <v>23</v>
      </c>
      <c r="I393" s="11" t="s">
        <v>16</v>
      </c>
      <c r="J393" s="11" t="s">
        <v>116</v>
      </c>
      <c r="K393" s="11" t="s">
        <v>776</v>
      </c>
      <c r="L393" s="11" t="s">
        <v>52</v>
      </c>
      <c r="M393" s="12" t="s">
        <v>803</v>
      </c>
      <c r="N393" s="14">
        <v>1</v>
      </c>
      <c r="O393" s="15">
        <v>81.415929203539804</v>
      </c>
      <c r="P393" s="16">
        <f t="shared" si="6"/>
        <v>81.415929203539804</v>
      </c>
    </row>
    <row r="394" spans="1:16" ht="30.4" customHeight="1">
      <c r="A394" s="11" t="s">
        <v>1044</v>
      </c>
      <c r="B394" s="11">
        <v>4066757375378</v>
      </c>
      <c r="C394" s="11" t="s">
        <v>312</v>
      </c>
      <c r="D394" s="11" t="s">
        <v>897</v>
      </c>
      <c r="E394" s="11" t="s">
        <v>898</v>
      </c>
      <c r="F394" s="11" t="s">
        <v>534</v>
      </c>
      <c r="G394" s="11" t="s">
        <v>14</v>
      </c>
      <c r="H394" s="11" t="s">
        <v>25</v>
      </c>
      <c r="I394" s="11" t="s">
        <v>15</v>
      </c>
      <c r="J394" s="11" t="s">
        <v>130</v>
      </c>
      <c r="K394" s="11" t="s">
        <v>899</v>
      </c>
      <c r="L394" s="11" t="s">
        <v>49</v>
      </c>
      <c r="M394" s="12" t="s">
        <v>825</v>
      </c>
      <c r="N394" s="14">
        <v>1</v>
      </c>
      <c r="O394" s="15">
        <v>103.19945541184499</v>
      </c>
      <c r="P394" s="16">
        <f t="shared" si="6"/>
        <v>103.19945541184499</v>
      </c>
    </row>
    <row r="395" spans="1:16" ht="30.4" customHeight="1">
      <c r="A395" s="11" t="s">
        <v>1044</v>
      </c>
      <c r="B395" s="11">
        <v>4066757439360</v>
      </c>
      <c r="C395" s="11" t="s">
        <v>312</v>
      </c>
      <c r="D395" s="11" t="s">
        <v>900</v>
      </c>
      <c r="E395" s="11" t="s">
        <v>247</v>
      </c>
      <c r="F395" s="11" t="s">
        <v>534</v>
      </c>
      <c r="G395" s="11" t="s">
        <v>14</v>
      </c>
      <c r="H395" s="11" t="s">
        <v>13</v>
      </c>
      <c r="I395" s="11" t="s">
        <v>18</v>
      </c>
      <c r="J395" s="11" t="s">
        <v>901</v>
      </c>
      <c r="K395" s="11" t="s">
        <v>490</v>
      </c>
      <c r="L395" s="11" t="s">
        <v>49</v>
      </c>
      <c r="M395" s="12" t="s">
        <v>803</v>
      </c>
      <c r="N395" s="14">
        <v>1</v>
      </c>
      <c r="O395" s="15">
        <v>103.16379999999999</v>
      </c>
      <c r="P395" s="16">
        <f t="shared" si="6"/>
        <v>103.16379999999999</v>
      </c>
    </row>
    <row r="396" spans="1:16" ht="30.4" customHeight="1">
      <c r="A396" s="11" t="s">
        <v>1044</v>
      </c>
      <c r="B396" s="11">
        <v>4066757759710</v>
      </c>
      <c r="C396" s="11" t="s">
        <v>312</v>
      </c>
      <c r="D396" s="11" t="s">
        <v>902</v>
      </c>
      <c r="E396" s="11" t="s">
        <v>903</v>
      </c>
      <c r="F396" s="11" t="s">
        <v>534</v>
      </c>
      <c r="G396" s="11" t="s">
        <v>14</v>
      </c>
      <c r="H396" s="11" t="s">
        <v>23</v>
      </c>
      <c r="I396" s="11" t="s">
        <v>18</v>
      </c>
      <c r="J396" s="11" t="s">
        <v>129</v>
      </c>
      <c r="K396" s="11" t="s">
        <v>776</v>
      </c>
      <c r="L396" s="11" t="s">
        <v>50</v>
      </c>
      <c r="M396" s="12" t="s">
        <v>803</v>
      </c>
      <c r="N396" s="14">
        <v>1</v>
      </c>
      <c r="O396" s="15">
        <v>95.030633083730393</v>
      </c>
      <c r="P396" s="16">
        <f t="shared" si="6"/>
        <v>95.030633083730393</v>
      </c>
    </row>
    <row r="397" spans="1:16" ht="30.4" customHeight="1">
      <c r="A397" s="11" t="s">
        <v>1044</v>
      </c>
      <c r="B397" s="11">
        <v>4066757922145</v>
      </c>
      <c r="C397" s="11" t="s">
        <v>312</v>
      </c>
      <c r="D397" s="11" t="s">
        <v>205</v>
      </c>
      <c r="E397" s="11" t="s">
        <v>246</v>
      </c>
      <c r="F397" s="11" t="s">
        <v>534</v>
      </c>
      <c r="G397" s="11" t="s">
        <v>14</v>
      </c>
      <c r="H397" s="11" t="s">
        <v>23</v>
      </c>
      <c r="I397" s="11" t="s">
        <v>18</v>
      </c>
      <c r="J397" s="11" t="s">
        <v>21</v>
      </c>
      <c r="K397" s="11" t="s">
        <v>904</v>
      </c>
      <c r="L397" s="11" t="s">
        <v>49</v>
      </c>
      <c r="M397" s="12" t="s">
        <v>803</v>
      </c>
      <c r="N397" s="14">
        <v>1</v>
      </c>
      <c r="O397" s="15">
        <v>47</v>
      </c>
      <c r="P397" s="16">
        <f t="shared" si="6"/>
        <v>47</v>
      </c>
    </row>
    <row r="398" spans="1:16" ht="30.4" customHeight="1">
      <c r="A398" s="11" t="s">
        <v>1044</v>
      </c>
      <c r="B398" s="11">
        <v>4066759545656</v>
      </c>
      <c r="C398" s="11" t="s">
        <v>312</v>
      </c>
      <c r="D398" s="11" t="s">
        <v>905</v>
      </c>
      <c r="E398" s="11" t="s">
        <v>138</v>
      </c>
      <c r="F398" s="11" t="s">
        <v>534</v>
      </c>
      <c r="G398" s="11" t="s">
        <v>14</v>
      </c>
      <c r="H398" s="11" t="s">
        <v>13</v>
      </c>
      <c r="I398" s="11" t="s">
        <v>15</v>
      </c>
      <c r="J398" s="11" t="s">
        <v>123</v>
      </c>
      <c r="K398" s="11" t="s">
        <v>460</v>
      </c>
      <c r="L398" s="11" t="s">
        <v>52</v>
      </c>
      <c r="M398" s="12" t="s">
        <v>803</v>
      </c>
      <c r="N398" s="14">
        <v>1</v>
      </c>
      <c r="O398" s="15">
        <v>46.001800000000003</v>
      </c>
      <c r="P398" s="16">
        <f t="shared" si="6"/>
        <v>46.001800000000003</v>
      </c>
    </row>
    <row r="399" spans="1:16" ht="30.4" customHeight="1">
      <c r="A399" s="11" t="s">
        <v>1044</v>
      </c>
      <c r="B399" s="11">
        <v>4066761475873</v>
      </c>
      <c r="C399" s="11" t="s">
        <v>312</v>
      </c>
      <c r="D399" s="11" t="s">
        <v>906</v>
      </c>
      <c r="E399" s="11" t="s">
        <v>907</v>
      </c>
      <c r="F399" s="11" t="s">
        <v>534</v>
      </c>
      <c r="G399" s="11" t="s">
        <v>14</v>
      </c>
      <c r="H399" s="11" t="s">
        <v>23</v>
      </c>
      <c r="I399" s="11" t="s">
        <v>16</v>
      </c>
      <c r="J399" s="11" t="s">
        <v>21</v>
      </c>
      <c r="K399" s="11" t="s">
        <v>391</v>
      </c>
      <c r="L399" s="11" t="s">
        <v>50</v>
      </c>
      <c r="M399" s="12" t="s">
        <v>803</v>
      </c>
      <c r="N399" s="14">
        <v>1</v>
      </c>
      <c r="O399" s="15">
        <v>104</v>
      </c>
      <c r="P399" s="16">
        <f t="shared" si="6"/>
        <v>104</v>
      </c>
    </row>
    <row r="400" spans="1:16" ht="30.4" customHeight="1">
      <c r="A400" s="11" t="s">
        <v>1044</v>
      </c>
      <c r="B400" s="11">
        <v>4066762070657</v>
      </c>
      <c r="C400" s="11" t="s">
        <v>312</v>
      </c>
      <c r="D400" s="11" t="s">
        <v>908</v>
      </c>
      <c r="E400" s="11" t="s">
        <v>909</v>
      </c>
      <c r="F400" s="11" t="s">
        <v>534</v>
      </c>
      <c r="G400" s="11" t="s">
        <v>14</v>
      </c>
      <c r="H400" s="11" t="s">
        <v>13</v>
      </c>
      <c r="I400" s="11" t="s">
        <v>18</v>
      </c>
      <c r="J400" s="11" t="s">
        <v>21</v>
      </c>
      <c r="K400" s="11" t="s">
        <v>430</v>
      </c>
      <c r="L400" s="11" t="s">
        <v>50</v>
      </c>
      <c r="M400" s="12" t="s">
        <v>803</v>
      </c>
      <c r="N400" s="14">
        <v>1</v>
      </c>
      <c r="O400" s="15">
        <v>103.19945541184499</v>
      </c>
      <c r="P400" s="16">
        <f t="shared" si="6"/>
        <v>103.19945541184499</v>
      </c>
    </row>
    <row r="401" spans="1:16" ht="30.4" customHeight="1">
      <c r="A401" s="11" t="s">
        <v>1044</v>
      </c>
      <c r="B401" s="11">
        <v>4066762070688</v>
      </c>
      <c r="C401" s="11" t="s">
        <v>312</v>
      </c>
      <c r="D401" s="11" t="s">
        <v>908</v>
      </c>
      <c r="E401" s="11" t="s">
        <v>909</v>
      </c>
      <c r="F401" s="11" t="s">
        <v>534</v>
      </c>
      <c r="G401" s="11" t="s">
        <v>14</v>
      </c>
      <c r="H401" s="11" t="s">
        <v>13</v>
      </c>
      <c r="I401" s="11" t="s">
        <v>19</v>
      </c>
      <c r="J401" s="11" t="s">
        <v>21</v>
      </c>
      <c r="K401" s="11" t="s">
        <v>430</v>
      </c>
      <c r="L401" s="11" t="s">
        <v>50</v>
      </c>
      <c r="M401" s="12" t="s">
        <v>803</v>
      </c>
      <c r="N401" s="14">
        <v>3</v>
      </c>
      <c r="O401" s="15">
        <v>103.19945541184499</v>
      </c>
      <c r="P401" s="16">
        <f t="shared" si="6"/>
        <v>309.59836623553497</v>
      </c>
    </row>
    <row r="402" spans="1:16" ht="30.4" customHeight="1">
      <c r="A402" s="11" t="s">
        <v>1044</v>
      </c>
      <c r="B402" s="11">
        <v>4066763012069</v>
      </c>
      <c r="C402" s="11" t="s">
        <v>312</v>
      </c>
      <c r="D402" s="11" t="s">
        <v>202</v>
      </c>
      <c r="E402" s="11" t="s">
        <v>117</v>
      </c>
      <c r="F402" s="11" t="s">
        <v>534</v>
      </c>
      <c r="G402" s="11" t="s">
        <v>14</v>
      </c>
      <c r="H402" s="11" t="s">
        <v>13</v>
      </c>
      <c r="I402" s="11" t="s">
        <v>19</v>
      </c>
      <c r="J402" s="11" t="s">
        <v>115</v>
      </c>
      <c r="K402" s="11" t="s">
        <v>437</v>
      </c>
      <c r="L402" s="11" t="s">
        <v>49</v>
      </c>
      <c r="M402" s="12" t="s">
        <v>825</v>
      </c>
      <c r="N402" s="14">
        <v>1</v>
      </c>
      <c r="O402" s="15">
        <v>81.415929203539804</v>
      </c>
      <c r="P402" s="16">
        <f t="shared" si="6"/>
        <v>81.415929203539804</v>
      </c>
    </row>
    <row r="403" spans="1:16" ht="30.4" customHeight="1">
      <c r="A403" s="11" t="s">
        <v>1044</v>
      </c>
      <c r="B403" s="11">
        <v>4066763100223</v>
      </c>
      <c r="C403" s="11" t="s">
        <v>312</v>
      </c>
      <c r="D403" s="11" t="s">
        <v>910</v>
      </c>
      <c r="E403" s="11" t="s">
        <v>911</v>
      </c>
      <c r="F403" s="11" t="s">
        <v>534</v>
      </c>
      <c r="G403" s="11" t="s">
        <v>14</v>
      </c>
      <c r="H403" s="11" t="s">
        <v>23</v>
      </c>
      <c r="I403" s="11" t="s">
        <v>17</v>
      </c>
      <c r="J403" s="11" t="s">
        <v>21</v>
      </c>
      <c r="K403" s="11" t="s">
        <v>391</v>
      </c>
      <c r="L403" s="11" t="s">
        <v>20</v>
      </c>
      <c r="M403" s="12" t="s">
        <v>803</v>
      </c>
      <c r="N403" s="14">
        <v>1</v>
      </c>
      <c r="O403" s="15">
        <v>149.48944860449299</v>
      </c>
      <c r="P403" s="16">
        <f t="shared" si="6"/>
        <v>149.48944860449299</v>
      </c>
    </row>
    <row r="404" spans="1:16" ht="30.4" customHeight="1">
      <c r="A404" s="11" t="s">
        <v>1044</v>
      </c>
      <c r="B404" s="11">
        <v>4066763169787</v>
      </c>
      <c r="C404" s="11" t="s">
        <v>312</v>
      </c>
      <c r="D404" s="11" t="s">
        <v>912</v>
      </c>
      <c r="E404" s="11" t="s">
        <v>249</v>
      </c>
      <c r="F404" s="11" t="s">
        <v>534</v>
      </c>
      <c r="G404" s="11" t="s">
        <v>14</v>
      </c>
      <c r="H404" s="11" t="s">
        <v>23</v>
      </c>
      <c r="I404" s="11" t="s">
        <v>17</v>
      </c>
      <c r="J404" s="11" t="s">
        <v>21</v>
      </c>
      <c r="K404" s="11" t="s">
        <v>379</v>
      </c>
      <c r="L404" s="11" t="s">
        <v>51</v>
      </c>
      <c r="M404" s="12" t="s">
        <v>825</v>
      </c>
      <c r="N404" s="14">
        <v>1</v>
      </c>
      <c r="O404" s="15">
        <v>367.32471068754302</v>
      </c>
      <c r="P404" s="16">
        <f t="shared" si="6"/>
        <v>367.32471068754302</v>
      </c>
    </row>
    <row r="405" spans="1:16" ht="30.4" customHeight="1">
      <c r="A405" s="11" t="s">
        <v>1044</v>
      </c>
      <c r="B405" s="11">
        <v>4066763172312</v>
      </c>
      <c r="C405" s="11" t="s">
        <v>312</v>
      </c>
      <c r="D405" s="11" t="s">
        <v>912</v>
      </c>
      <c r="E405" s="11" t="s">
        <v>249</v>
      </c>
      <c r="F405" s="11" t="s">
        <v>534</v>
      </c>
      <c r="G405" s="11" t="s">
        <v>14</v>
      </c>
      <c r="H405" s="11" t="s">
        <v>23</v>
      </c>
      <c r="I405" s="11" t="s">
        <v>18</v>
      </c>
      <c r="J405" s="11" t="s">
        <v>21</v>
      </c>
      <c r="K405" s="11" t="s">
        <v>379</v>
      </c>
      <c r="L405" s="11" t="s">
        <v>51</v>
      </c>
      <c r="M405" s="12" t="s">
        <v>825</v>
      </c>
      <c r="N405" s="14">
        <v>1</v>
      </c>
      <c r="O405" s="15">
        <v>367.32471068754302</v>
      </c>
      <c r="P405" s="16">
        <f t="shared" si="6"/>
        <v>367.32471068754302</v>
      </c>
    </row>
    <row r="406" spans="1:16" ht="30.4" customHeight="1">
      <c r="A406" s="11" t="s">
        <v>1044</v>
      </c>
      <c r="B406" s="11">
        <v>4066763517076</v>
      </c>
      <c r="C406" s="11" t="s">
        <v>312</v>
      </c>
      <c r="D406" s="11" t="s">
        <v>913</v>
      </c>
      <c r="E406" s="11" t="s">
        <v>914</v>
      </c>
      <c r="F406" s="11" t="s">
        <v>534</v>
      </c>
      <c r="G406" s="11" t="s">
        <v>14</v>
      </c>
      <c r="H406" s="11" t="s">
        <v>23</v>
      </c>
      <c r="I406" s="11" t="s">
        <v>19</v>
      </c>
      <c r="J406" s="11" t="s">
        <v>32</v>
      </c>
      <c r="K406" s="11" t="s">
        <v>460</v>
      </c>
      <c r="L406" s="11" t="s">
        <v>20</v>
      </c>
      <c r="M406" s="12" t="s">
        <v>803</v>
      </c>
      <c r="N406" s="14">
        <v>1</v>
      </c>
      <c r="O406" s="15">
        <v>56.909462219196698</v>
      </c>
      <c r="P406" s="16">
        <f t="shared" si="6"/>
        <v>56.909462219196698</v>
      </c>
    </row>
    <row r="407" spans="1:16" ht="30.4" customHeight="1">
      <c r="A407" s="11" t="s">
        <v>1044</v>
      </c>
      <c r="B407" s="11">
        <v>4066764826542</v>
      </c>
      <c r="C407" s="11" t="s">
        <v>312</v>
      </c>
      <c r="D407" s="11" t="s">
        <v>915</v>
      </c>
      <c r="E407" s="11" t="s">
        <v>916</v>
      </c>
      <c r="F407" s="11" t="s">
        <v>43</v>
      </c>
      <c r="G407" s="11" t="s">
        <v>12</v>
      </c>
      <c r="H407" s="11" t="s">
        <v>13</v>
      </c>
      <c r="I407" s="11" t="s">
        <v>77</v>
      </c>
      <c r="J407" s="11" t="s">
        <v>719</v>
      </c>
      <c r="K407" s="11" t="s">
        <v>329</v>
      </c>
      <c r="L407" s="11" t="s">
        <v>50</v>
      </c>
      <c r="M407" s="12" t="s">
        <v>681</v>
      </c>
      <c r="N407" s="14">
        <v>1</v>
      </c>
      <c r="O407" s="15">
        <v>203.94826412525501</v>
      </c>
      <c r="P407" s="16">
        <f t="shared" si="6"/>
        <v>203.94826412525501</v>
      </c>
    </row>
    <row r="408" spans="1:16" ht="30.4" customHeight="1">
      <c r="A408" s="11" t="s">
        <v>1044</v>
      </c>
      <c r="B408" s="11">
        <v>4066765076038</v>
      </c>
      <c r="C408" s="11" t="s">
        <v>312</v>
      </c>
      <c r="D408" s="11" t="s">
        <v>917</v>
      </c>
      <c r="E408" s="11" t="s">
        <v>26</v>
      </c>
      <c r="F408" s="11" t="s">
        <v>534</v>
      </c>
      <c r="G408" s="11" t="s">
        <v>14</v>
      </c>
      <c r="H408" s="11" t="s">
        <v>23</v>
      </c>
      <c r="I408" s="11" t="s">
        <v>17</v>
      </c>
      <c r="J408" s="11" t="s">
        <v>136</v>
      </c>
      <c r="K408" s="11" t="s">
        <v>890</v>
      </c>
      <c r="L408" s="11" t="s">
        <v>20</v>
      </c>
      <c r="M408" s="12" t="s">
        <v>803</v>
      </c>
      <c r="N408" s="14">
        <v>1</v>
      </c>
      <c r="O408" s="15">
        <v>89.584751531654206</v>
      </c>
      <c r="P408" s="16">
        <f t="shared" si="6"/>
        <v>89.584751531654206</v>
      </c>
    </row>
    <row r="409" spans="1:16" ht="30.4" customHeight="1">
      <c r="A409" s="11" t="s">
        <v>1044</v>
      </c>
      <c r="B409" s="11">
        <v>4066765139207</v>
      </c>
      <c r="C409" s="11" t="s">
        <v>312</v>
      </c>
      <c r="D409" s="11" t="s">
        <v>918</v>
      </c>
      <c r="E409" s="11" t="s">
        <v>919</v>
      </c>
      <c r="F409" s="11" t="s">
        <v>43</v>
      </c>
      <c r="G409" s="11" t="s">
        <v>12</v>
      </c>
      <c r="H409" s="11" t="s">
        <v>25</v>
      </c>
      <c r="I409" s="11" t="s">
        <v>84</v>
      </c>
      <c r="J409" s="11" t="s">
        <v>920</v>
      </c>
      <c r="K409" s="11" t="s">
        <v>507</v>
      </c>
      <c r="L409" s="11" t="s">
        <v>51</v>
      </c>
      <c r="M409" s="12" t="s">
        <v>921</v>
      </c>
      <c r="N409" s="14">
        <v>1</v>
      </c>
      <c r="O409" s="15">
        <v>130.43170000000001</v>
      </c>
      <c r="P409" s="16">
        <f t="shared" si="6"/>
        <v>130.43170000000001</v>
      </c>
    </row>
    <row r="410" spans="1:16" ht="30.4" customHeight="1">
      <c r="A410" s="11" t="s">
        <v>1044</v>
      </c>
      <c r="B410" s="11">
        <v>4066765153289</v>
      </c>
      <c r="C410" s="11" t="s">
        <v>312</v>
      </c>
      <c r="D410" s="11" t="s">
        <v>922</v>
      </c>
      <c r="E410" s="11" t="s">
        <v>923</v>
      </c>
      <c r="F410" s="11" t="s">
        <v>43</v>
      </c>
      <c r="G410" s="11" t="s">
        <v>12</v>
      </c>
      <c r="H410" s="11" t="s">
        <v>25</v>
      </c>
      <c r="I410" s="11" t="s">
        <v>83</v>
      </c>
      <c r="J410" s="11" t="s">
        <v>924</v>
      </c>
      <c r="K410" s="11" t="s">
        <v>338</v>
      </c>
      <c r="L410" s="11" t="s">
        <v>51</v>
      </c>
      <c r="M410" s="12" t="s">
        <v>681</v>
      </c>
      <c r="N410" s="14">
        <v>1</v>
      </c>
      <c r="O410" s="15">
        <v>122.2627</v>
      </c>
      <c r="P410" s="16">
        <f t="shared" si="6"/>
        <v>122.2627</v>
      </c>
    </row>
    <row r="411" spans="1:16" ht="30.4" customHeight="1">
      <c r="A411" s="11" t="s">
        <v>1044</v>
      </c>
      <c r="B411" s="11">
        <v>4066765170569</v>
      </c>
      <c r="C411" s="11" t="s">
        <v>312</v>
      </c>
      <c r="D411" s="11" t="s">
        <v>925</v>
      </c>
      <c r="E411" s="11" t="s">
        <v>926</v>
      </c>
      <c r="F411" s="11" t="s">
        <v>43</v>
      </c>
      <c r="G411" s="11" t="s">
        <v>12</v>
      </c>
      <c r="H411" s="11" t="s">
        <v>25</v>
      </c>
      <c r="I411" s="11" t="s">
        <v>65</v>
      </c>
      <c r="J411" s="11" t="s">
        <v>927</v>
      </c>
      <c r="K411" s="11" t="s">
        <v>478</v>
      </c>
      <c r="L411" s="11" t="s">
        <v>20</v>
      </c>
      <c r="M411" s="12" t="s">
        <v>928</v>
      </c>
      <c r="N411" s="14">
        <v>1</v>
      </c>
      <c r="O411" s="15">
        <v>326.48770000000002</v>
      </c>
      <c r="P411" s="16">
        <f t="shared" si="6"/>
        <v>326.48770000000002</v>
      </c>
    </row>
    <row r="412" spans="1:16" ht="30.4" customHeight="1">
      <c r="A412" s="11" t="s">
        <v>1044</v>
      </c>
      <c r="B412" s="11">
        <v>4066765182227</v>
      </c>
      <c r="C412" s="11" t="s">
        <v>312</v>
      </c>
      <c r="D412" s="11" t="s">
        <v>929</v>
      </c>
      <c r="E412" s="11" t="s">
        <v>930</v>
      </c>
      <c r="F412" s="11" t="s">
        <v>43</v>
      </c>
      <c r="G412" s="11" t="s">
        <v>12</v>
      </c>
      <c r="H412" s="11" t="s">
        <v>25</v>
      </c>
      <c r="I412" s="11" t="s">
        <v>83</v>
      </c>
      <c r="J412" s="11" t="s">
        <v>924</v>
      </c>
      <c r="K412" s="11" t="s">
        <v>478</v>
      </c>
      <c r="L412" s="11" t="s">
        <v>51</v>
      </c>
      <c r="M412" s="12" t="s">
        <v>931</v>
      </c>
      <c r="N412" s="14">
        <v>1</v>
      </c>
      <c r="O412" s="15">
        <v>122.2627</v>
      </c>
      <c r="P412" s="16">
        <f t="shared" si="6"/>
        <v>122.2627</v>
      </c>
    </row>
    <row r="413" spans="1:16" ht="30.4" customHeight="1">
      <c r="A413" s="11" t="s">
        <v>1044</v>
      </c>
      <c r="B413" s="11">
        <v>4066765219701</v>
      </c>
      <c r="C413" s="11" t="s">
        <v>312</v>
      </c>
      <c r="D413" s="11" t="s">
        <v>932</v>
      </c>
      <c r="E413" s="11" t="s">
        <v>933</v>
      </c>
      <c r="F413" s="11" t="s">
        <v>43</v>
      </c>
      <c r="G413" s="11" t="s">
        <v>12</v>
      </c>
      <c r="H413" s="11" t="s">
        <v>25</v>
      </c>
      <c r="I413" s="11" t="s">
        <v>74</v>
      </c>
      <c r="J413" s="11" t="s">
        <v>934</v>
      </c>
      <c r="K413" s="11" t="s">
        <v>338</v>
      </c>
      <c r="L413" s="11" t="s">
        <v>51</v>
      </c>
      <c r="M413" s="12" t="s">
        <v>681</v>
      </c>
      <c r="N413" s="14">
        <v>1</v>
      </c>
      <c r="O413" s="15">
        <v>123</v>
      </c>
      <c r="P413" s="16">
        <f t="shared" si="6"/>
        <v>123</v>
      </c>
    </row>
    <row r="414" spans="1:16" ht="30.4" customHeight="1">
      <c r="A414" s="11" t="s">
        <v>1044</v>
      </c>
      <c r="B414" s="11">
        <v>4066765223517</v>
      </c>
      <c r="C414" s="11" t="s">
        <v>312</v>
      </c>
      <c r="D414" s="11" t="s">
        <v>935</v>
      </c>
      <c r="E414" s="11" t="s">
        <v>936</v>
      </c>
      <c r="F414" s="11" t="s">
        <v>43</v>
      </c>
      <c r="G414" s="11" t="s">
        <v>12</v>
      </c>
      <c r="H414" s="11" t="s">
        <v>25</v>
      </c>
      <c r="I414" s="11" t="s">
        <v>78</v>
      </c>
      <c r="J414" s="11" t="s">
        <v>924</v>
      </c>
      <c r="K414" s="11" t="s">
        <v>478</v>
      </c>
      <c r="L414" s="11" t="s">
        <v>51</v>
      </c>
      <c r="M414" s="12" t="s">
        <v>931</v>
      </c>
      <c r="N414" s="14">
        <v>1</v>
      </c>
      <c r="O414" s="15">
        <v>190.33770000000001</v>
      </c>
      <c r="P414" s="16">
        <f t="shared" si="6"/>
        <v>190.33770000000001</v>
      </c>
    </row>
    <row r="415" spans="1:16" ht="30.4" customHeight="1">
      <c r="A415" s="11" t="s">
        <v>1044</v>
      </c>
      <c r="B415" s="11">
        <v>4066765247162</v>
      </c>
      <c r="C415" s="11" t="s">
        <v>312</v>
      </c>
      <c r="D415" s="11" t="s">
        <v>937</v>
      </c>
      <c r="E415" s="11" t="s">
        <v>938</v>
      </c>
      <c r="F415" s="11" t="s">
        <v>43</v>
      </c>
      <c r="G415" s="11" t="s">
        <v>12</v>
      </c>
      <c r="H415" s="11" t="s">
        <v>25</v>
      </c>
      <c r="I415" s="11" t="s">
        <v>63</v>
      </c>
      <c r="J415" s="11" t="s">
        <v>934</v>
      </c>
      <c r="K415" s="11" t="s">
        <v>329</v>
      </c>
      <c r="L415" s="11" t="s">
        <v>51</v>
      </c>
      <c r="M415" s="12" t="s">
        <v>827</v>
      </c>
      <c r="N415" s="14">
        <v>1</v>
      </c>
      <c r="O415" s="15">
        <v>177</v>
      </c>
      <c r="P415" s="16">
        <f t="shared" si="6"/>
        <v>177</v>
      </c>
    </row>
    <row r="416" spans="1:16" ht="30.4" customHeight="1">
      <c r="A416" s="11" t="s">
        <v>1044</v>
      </c>
      <c r="B416" s="11">
        <v>4066765298393</v>
      </c>
      <c r="C416" s="11" t="s">
        <v>312</v>
      </c>
      <c r="D416" s="11" t="s">
        <v>939</v>
      </c>
      <c r="E416" s="11" t="s">
        <v>940</v>
      </c>
      <c r="F416" s="11" t="s">
        <v>43</v>
      </c>
      <c r="G416" s="11" t="s">
        <v>12</v>
      </c>
      <c r="H416" s="11" t="s">
        <v>25</v>
      </c>
      <c r="I416" s="11" t="s">
        <v>83</v>
      </c>
      <c r="J416" s="11" t="s">
        <v>941</v>
      </c>
      <c r="K416" s="11" t="s">
        <v>478</v>
      </c>
      <c r="L416" s="11" t="s">
        <v>51</v>
      </c>
      <c r="M416" s="12" t="s">
        <v>942</v>
      </c>
      <c r="N416" s="14">
        <v>1</v>
      </c>
      <c r="O416" s="15">
        <v>285.64269999999999</v>
      </c>
      <c r="P416" s="16">
        <f t="shared" si="6"/>
        <v>285.64269999999999</v>
      </c>
    </row>
    <row r="417" spans="1:16" ht="30.4" customHeight="1">
      <c r="A417" s="11" t="s">
        <v>1044</v>
      </c>
      <c r="B417" s="11">
        <v>4066765340740</v>
      </c>
      <c r="C417" s="11" t="s">
        <v>312</v>
      </c>
      <c r="D417" s="11" t="s">
        <v>943</v>
      </c>
      <c r="E417" s="11" t="s">
        <v>944</v>
      </c>
      <c r="F417" s="11" t="s">
        <v>43</v>
      </c>
      <c r="G417" s="11" t="s">
        <v>12</v>
      </c>
      <c r="H417" s="11" t="s">
        <v>25</v>
      </c>
      <c r="I417" s="11" t="s">
        <v>82</v>
      </c>
      <c r="J417" s="11" t="s">
        <v>924</v>
      </c>
      <c r="K417" s="11" t="s">
        <v>478</v>
      </c>
      <c r="L417" s="11" t="s">
        <v>49</v>
      </c>
      <c r="M417" s="12" t="s">
        <v>931</v>
      </c>
      <c r="N417" s="14">
        <v>1</v>
      </c>
      <c r="O417" s="15">
        <v>75.971699999999998</v>
      </c>
      <c r="P417" s="16">
        <f t="shared" si="6"/>
        <v>75.971699999999998</v>
      </c>
    </row>
    <row r="418" spans="1:16" ht="30.4" customHeight="1">
      <c r="A418" s="11" t="s">
        <v>1044</v>
      </c>
      <c r="B418" s="11">
        <v>4066765862747</v>
      </c>
      <c r="C418" s="11" t="s">
        <v>312</v>
      </c>
      <c r="D418" s="11" t="s">
        <v>945</v>
      </c>
      <c r="E418" s="11" t="s">
        <v>946</v>
      </c>
      <c r="F418" s="11" t="s">
        <v>534</v>
      </c>
      <c r="G418" s="11" t="s">
        <v>14</v>
      </c>
      <c r="H418" s="11" t="s">
        <v>13</v>
      </c>
      <c r="I418" s="11" t="s">
        <v>18</v>
      </c>
      <c r="J418" s="11" t="s">
        <v>124</v>
      </c>
      <c r="K418" s="11" t="s">
        <v>326</v>
      </c>
      <c r="L418" s="11" t="s">
        <v>50</v>
      </c>
      <c r="M418" s="12" t="s">
        <v>803</v>
      </c>
      <c r="N418" s="14">
        <v>4</v>
      </c>
      <c r="O418" s="15">
        <v>81.417699999999996</v>
      </c>
      <c r="P418" s="16">
        <f t="shared" si="6"/>
        <v>325.67079999999999</v>
      </c>
    </row>
    <row r="419" spans="1:16" ht="30.4" customHeight="1">
      <c r="A419" s="11" t="s">
        <v>1044</v>
      </c>
      <c r="B419" s="11">
        <v>4066765862860</v>
      </c>
      <c r="C419" s="11" t="s">
        <v>312</v>
      </c>
      <c r="D419" s="11" t="s">
        <v>945</v>
      </c>
      <c r="E419" s="11" t="s">
        <v>946</v>
      </c>
      <c r="F419" s="11" t="s">
        <v>534</v>
      </c>
      <c r="G419" s="11" t="s">
        <v>14</v>
      </c>
      <c r="H419" s="11" t="s">
        <v>13</v>
      </c>
      <c r="I419" s="11" t="s">
        <v>17</v>
      </c>
      <c r="J419" s="11" t="s">
        <v>124</v>
      </c>
      <c r="K419" s="11" t="s">
        <v>326</v>
      </c>
      <c r="L419" s="11" t="s">
        <v>50</v>
      </c>
      <c r="M419" s="12" t="s">
        <v>803</v>
      </c>
      <c r="N419" s="14">
        <v>3</v>
      </c>
      <c r="O419" s="15">
        <v>81.417699999999996</v>
      </c>
      <c r="P419" s="16">
        <f t="shared" si="6"/>
        <v>244.25309999999999</v>
      </c>
    </row>
    <row r="420" spans="1:16" ht="30.4" customHeight="1">
      <c r="A420" s="11" t="s">
        <v>1044</v>
      </c>
      <c r="B420" s="11">
        <v>4066765951984</v>
      </c>
      <c r="C420" s="11" t="s">
        <v>312</v>
      </c>
      <c r="D420" s="11" t="s">
        <v>947</v>
      </c>
      <c r="E420" s="11" t="s">
        <v>948</v>
      </c>
      <c r="F420" s="11" t="s">
        <v>534</v>
      </c>
      <c r="G420" s="11" t="s">
        <v>14</v>
      </c>
      <c r="H420" s="11" t="s">
        <v>13</v>
      </c>
      <c r="I420" s="11" t="s">
        <v>18</v>
      </c>
      <c r="J420" s="11" t="s">
        <v>124</v>
      </c>
      <c r="K420" s="11" t="s">
        <v>692</v>
      </c>
      <c r="L420" s="11" t="s">
        <v>49</v>
      </c>
      <c r="M420" s="12" t="s">
        <v>825</v>
      </c>
      <c r="N420" s="14">
        <v>143</v>
      </c>
      <c r="O420" s="15">
        <v>95.032700000000006</v>
      </c>
      <c r="P420" s="16">
        <f t="shared" si="6"/>
        <v>13589.676100000001</v>
      </c>
    </row>
    <row r="421" spans="1:16" ht="30.4" customHeight="1">
      <c r="A421" s="11" t="s">
        <v>1044</v>
      </c>
      <c r="B421" s="11">
        <v>4066765955616</v>
      </c>
      <c r="C421" s="11" t="s">
        <v>312</v>
      </c>
      <c r="D421" s="11" t="s">
        <v>947</v>
      </c>
      <c r="E421" s="11" t="s">
        <v>948</v>
      </c>
      <c r="F421" s="11" t="s">
        <v>534</v>
      </c>
      <c r="G421" s="11" t="s">
        <v>14</v>
      </c>
      <c r="H421" s="11" t="s">
        <v>13</v>
      </c>
      <c r="I421" s="11" t="s">
        <v>17</v>
      </c>
      <c r="J421" s="11" t="s">
        <v>124</v>
      </c>
      <c r="K421" s="11" t="s">
        <v>692</v>
      </c>
      <c r="L421" s="11" t="s">
        <v>49</v>
      </c>
      <c r="M421" s="12" t="s">
        <v>825</v>
      </c>
      <c r="N421" s="14">
        <v>147</v>
      </c>
      <c r="O421" s="15">
        <v>95.032700000000006</v>
      </c>
      <c r="P421" s="16">
        <f t="shared" si="6"/>
        <v>13969.806900000001</v>
      </c>
    </row>
    <row r="422" spans="1:16" ht="30.4" customHeight="1">
      <c r="A422" s="11" t="s">
        <v>1044</v>
      </c>
      <c r="B422" s="11">
        <v>4066765955661</v>
      </c>
      <c r="C422" s="11" t="s">
        <v>312</v>
      </c>
      <c r="D422" s="11" t="s">
        <v>947</v>
      </c>
      <c r="E422" s="11" t="s">
        <v>948</v>
      </c>
      <c r="F422" s="11" t="s">
        <v>534</v>
      </c>
      <c r="G422" s="11" t="s">
        <v>14</v>
      </c>
      <c r="H422" s="11" t="s">
        <v>13</v>
      </c>
      <c r="I422" s="11" t="s">
        <v>57</v>
      </c>
      <c r="J422" s="11" t="s">
        <v>124</v>
      </c>
      <c r="K422" s="11" t="s">
        <v>692</v>
      </c>
      <c r="L422" s="11" t="s">
        <v>49</v>
      </c>
      <c r="M422" s="12" t="s">
        <v>825</v>
      </c>
      <c r="N422" s="14">
        <v>1</v>
      </c>
      <c r="O422" s="15">
        <v>95.032700000000006</v>
      </c>
      <c r="P422" s="16">
        <f t="shared" si="6"/>
        <v>95.032700000000006</v>
      </c>
    </row>
    <row r="423" spans="1:16" ht="30.4" customHeight="1">
      <c r="A423" s="11" t="s">
        <v>1044</v>
      </c>
      <c r="B423" s="11">
        <v>4066765955777</v>
      </c>
      <c r="C423" s="11" t="s">
        <v>312</v>
      </c>
      <c r="D423" s="11" t="s">
        <v>947</v>
      </c>
      <c r="E423" s="11" t="s">
        <v>948</v>
      </c>
      <c r="F423" s="11" t="s">
        <v>534</v>
      </c>
      <c r="G423" s="11" t="s">
        <v>14</v>
      </c>
      <c r="H423" s="11" t="s">
        <v>13</v>
      </c>
      <c r="I423" s="11" t="s">
        <v>19</v>
      </c>
      <c r="J423" s="11" t="s">
        <v>124</v>
      </c>
      <c r="K423" s="11" t="s">
        <v>692</v>
      </c>
      <c r="L423" s="11" t="s">
        <v>49</v>
      </c>
      <c r="M423" s="12" t="s">
        <v>825</v>
      </c>
      <c r="N423" s="14">
        <v>112</v>
      </c>
      <c r="O423" s="15">
        <v>95.032700000000006</v>
      </c>
      <c r="P423" s="16">
        <f t="shared" si="6"/>
        <v>10643.662400000001</v>
      </c>
    </row>
    <row r="424" spans="1:16" ht="30.4" customHeight="1">
      <c r="A424" s="11" t="s">
        <v>1044</v>
      </c>
      <c r="B424" s="11">
        <v>4066765955784</v>
      </c>
      <c r="C424" s="11" t="s">
        <v>312</v>
      </c>
      <c r="D424" s="11" t="s">
        <v>947</v>
      </c>
      <c r="E424" s="11" t="s">
        <v>948</v>
      </c>
      <c r="F424" s="11" t="s">
        <v>534</v>
      </c>
      <c r="G424" s="11" t="s">
        <v>14</v>
      </c>
      <c r="H424" s="11" t="s">
        <v>13</v>
      </c>
      <c r="I424" s="11" t="s">
        <v>16</v>
      </c>
      <c r="J424" s="11" t="s">
        <v>124</v>
      </c>
      <c r="K424" s="11" t="s">
        <v>692</v>
      </c>
      <c r="L424" s="11" t="s">
        <v>49</v>
      </c>
      <c r="M424" s="12" t="s">
        <v>825</v>
      </c>
      <c r="N424" s="14">
        <v>59</v>
      </c>
      <c r="O424" s="15">
        <v>95.032700000000006</v>
      </c>
      <c r="P424" s="16">
        <f t="shared" si="6"/>
        <v>5606.9293000000007</v>
      </c>
    </row>
    <row r="425" spans="1:16" ht="30.4" customHeight="1">
      <c r="A425" s="11" t="s">
        <v>1044</v>
      </c>
      <c r="B425" s="11">
        <v>4066765978844</v>
      </c>
      <c r="C425" s="11" t="s">
        <v>312</v>
      </c>
      <c r="D425" s="11" t="s">
        <v>949</v>
      </c>
      <c r="E425" s="11" t="s">
        <v>950</v>
      </c>
      <c r="F425" s="11" t="s">
        <v>534</v>
      </c>
      <c r="G425" s="11" t="s">
        <v>14</v>
      </c>
      <c r="H425" s="11" t="s">
        <v>25</v>
      </c>
      <c r="I425" s="11" t="s">
        <v>87</v>
      </c>
      <c r="J425" s="11" t="s">
        <v>127</v>
      </c>
      <c r="K425" s="11" t="s">
        <v>387</v>
      </c>
      <c r="L425" s="11" t="s">
        <v>50</v>
      </c>
      <c r="M425" s="12" t="s">
        <v>803</v>
      </c>
      <c r="N425" s="14">
        <v>1</v>
      </c>
      <c r="O425" s="15">
        <v>31.1</v>
      </c>
      <c r="P425" s="16">
        <f t="shared" si="6"/>
        <v>31.1</v>
      </c>
    </row>
    <row r="426" spans="1:16" ht="30.4" customHeight="1">
      <c r="A426" s="11" t="s">
        <v>1044</v>
      </c>
      <c r="B426" s="11">
        <v>4066766970038</v>
      </c>
      <c r="C426" s="11" t="s">
        <v>312</v>
      </c>
      <c r="D426" s="11" t="s">
        <v>951</v>
      </c>
      <c r="E426" s="11" t="s">
        <v>47</v>
      </c>
      <c r="F426" s="11" t="s">
        <v>534</v>
      </c>
      <c r="G426" s="11" t="s">
        <v>14</v>
      </c>
      <c r="H426" s="11" t="s">
        <v>23</v>
      </c>
      <c r="I426" s="11" t="s">
        <v>19</v>
      </c>
      <c r="J426" s="11" t="s">
        <v>952</v>
      </c>
      <c r="K426" s="11" t="s">
        <v>460</v>
      </c>
      <c r="L426" s="11" t="s">
        <v>49</v>
      </c>
      <c r="M426" s="12" t="s">
        <v>803</v>
      </c>
      <c r="N426" s="14">
        <v>1</v>
      </c>
      <c r="O426" s="15">
        <v>37.8488767869299</v>
      </c>
      <c r="P426" s="16">
        <f t="shared" si="6"/>
        <v>37.8488767869299</v>
      </c>
    </row>
    <row r="427" spans="1:16" ht="30.4" customHeight="1">
      <c r="A427" s="11" t="s">
        <v>1044</v>
      </c>
      <c r="B427" s="11">
        <v>4067886019324</v>
      </c>
      <c r="C427" s="11" t="s">
        <v>312</v>
      </c>
      <c r="D427" s="11" t="s">
        <v>953</v>
      </c>
      <c r="E427" s="11" t="s">
        <v>121</v>
      </c>
      <c r="F427" s="11" t="s">
        <v>534</v>
      </c>
      <c r="G427" s="11" t="s">
        <v>14</v>
      </c>
      <c r="H427" s="11" t="s">
        <v>23</v>
      </c>
      <c r="I427" s="11" t="s">
        <v>57</v>
      </c>
      <c r="J427" s="11" t="s">
        <v>21</v>
      </c>
      <c r="K427" s="11" t="s">
        <v>460</v>
      </c>
      <c r="L427" s="11" t="s">
        <v>50</v>
      </c>
      <c r="M427" s="12" t="s">
        <v>803</v>
      </c>
      <c r="N427" s="14">
        <v>3</v>
      </c>
      <c r="O427" s="15">
        <v>51.463580667120503</v>
      </c>
      <c r="P427" s="16">
        <f t="shared" si="6"/>
        <v>154.3907420013615</v>
      </c>
    </row>
    <row r="428" spans="1:16" ht="30.4" customHeight="1">
      <c r="A428" s="11" t="s">
        <v>1044</v>
      </c>
      <c r="B428" s="11">
        <v>4067887083317</v>
      </c>
      <c r="C428" s="11" t="s">
        <v>312</v>
      </c>
      <c r="D428" s="11" t="s">
        <v>954</v>
      </c>
      <c r="E428" s="11" t="s">
        <v>955</v>
      </c>
      <c r="F428" s="11" t="s">
        <v>534</v>
      </c>
      <c r="G428" s="11" t="s">
        <v>14</v>
      </c>
      <c r="H428" s="11" t="s">
        <v>23</v>
      </c>
      <c r="I428" s="11" t="s">
        <v>59</v>
      </c>
      <c r="J428" s="11" t="s">
        <v>956</v>
      </c>
      <c r="K428" s="11" t="s">
        <v>460</v>
      </c>
      <c r="L428" s="11" t="s">
        <v>50</v>
      </c>
      <c r="M428" s="12" t="s">
        <v>803</v>
      </c>
      <c r="N428" s="14">
        <v>1</v>
      </c>
      <c r="O428" s="15">
        <v>56.909462219196698</v>
      </c>
      <c r="P428" s="16">
        <f t="shared" si="6"/>
        <v>56.909462219196698</v>
      </c>
    </row>
    <row r="429" spans="1:16" ht="30.4" customHeight="1">
      <c r="A429" s="11" t="s">
        <v>1044</v>
      </c>
      <c r="B429" s="11">
        <v>4067887086677</v>
      </c>
      <c r="C429" s="11" t="s">
        <v>312</v>
      </c>
      <c r="D429" s="11" t="s">
        <v>954</v>
      </c>
      <c r="E429" s="11" t="s">
        <v>955</v>
      </c>
      <c r="F429" s="11" t="s">
        <v>534</v>
      </c>
      <c r="G429" s="11" t="s">
        <v>14</v>
      </c>
      <c r="H429" s="11" t="s">
        <v>23</v>
      </c>
      <c r="I429" s="11" t="s">
        <v>57</v>
      </c>
      <c r="J429" s="11" t="s">
        <v>956</v>
      </c>
      <c r="K429" s="11" t="s">
        <v>460</v>
      </c>
      <c r="L429" s="11" t="s">
        <v>50</v>
      </c>
      <c r="M429" s="12" t="s">
        <v>803</v>
      </c>
      <c r="N429" s="14">
        <v>1</v>
      </c>
      <c r="O429" s="15">
        <v>56.909462219196698</v>
      </c>
      <c r="P429" s="16">
        <f t="shared" si="6"/>
        <v>56.909462219196698</v>
      </c>
    </row>
    <row r="430" spans="1:16" ht="30.4" customHeight="1">
      <c r="A430" s="11" t="s">
        <v>1044</v>
      </c>
      <c r="B430" s="11">
        <v>4067887086684</v>
      </c>
      <c r="C430" s="11" t="s">
        <v>312</v>
      </c>
      <c r="D430" s="11" t="s">
        <v>954</v>
      </c>
      <c r="E430" s="11" t="s">
        <v>955</v>
      </c>
      <c r="F430" s="11" t="s">
        <v>534</v>
      </c>
      <c r="G430" s="11" t="s">
        <v>14</v>
      </c>
      <c r="H430" s="11" t="s">
        <v>23</v>
      </c>
      <c r="I430" s="11" t="s">
        <v>17</v>
      </c>
      <c r="J430" s="11" t="s">
        <v>956</v>
      </c>
      <c r="K430" s="11" t="s">
        <v>460</v>
      </c>
      <c r="L430" s="11" t="s">
        <v>50</v>
      </c>
      <c r="M430" s="12" t="s">
        <v>803</v>
      </c>
      <c r="N430" s="14">
        <v>1</v>
      </c>
      <c r="O430" s="15">
        <v>56.909462219196698</v>
      </c>
      <c r="P430" s="16">
        <f t="shared" si="6"/>
        <v>56.909462219196698</v>
      </c>
    </row>
    <row r="431" spans="1:16" ht="30.4" customHeight="1">
      <c r="A431" s="11" t="s">
        <v>1044</v>
      </c>
      <c r="B431" s="11">
        <v>4067887414784</v>
      </c>
      <c r="C431" s="11" t="s">
        <v>312</v>
      </c>
      <c r="D431" s="11" t="s">
        <v>957</v>
      </c>
      <c r="E431" s="11" t="s">
        <v>958</v>
      </c>
      <c r="F431" s="11" t="s">
        <v>534</v>
      </c>
      <c r="G431" s="11" t="s">
        <v>14</v>
      </c>
      <c r="H431" s="11" t="s">
        <v>23</v>
      </c>
      <c r="I431" s="11" t="s">
        <v>17</v>
      </c>
      <c r="J431" s="11" t="s">
        <v>21</v>
      </c>
      <c r="K431" s="11" t="s">
        <v>383</v>
      </c>
      <c r="L431" s="11" t="s">
        <v>50</v>
      </c>
      <c r="M431" s="12" t="s">
        <v>825</v>
      </c>
      <c r="N431" s="14">
        <v>1</v>
      </c>
      <c r="O431" s="15">
        <v>75.970047651463602</v>
      </c>
      <c r="P431" s="16">
        <f t="shared" si="6"/>
        <v>75.970047651463602</v>
      </c>
    </row>
    <row r="432" spans="1:16" ht="30.4" customHeight="1">
      <c r="A432" s="11" t="s">
        <v>1044</v>
      </c>
      <c r="B432" s="11">
        <v>4067887603553</v>
      </c>
      <c r="C432" s="11" t="s">
        <v>312</v>
      </c>
      <c r="D432" s="11" t="s">
        <v>959</v>
      </c>
      <c r="E432" s="11" t="s">
        <v>960</v>
      </c>
      <c r="F432" s="11" t="s">
        <v>534</v>
      </c>
      <c r="G432" s="11" t="s">
        <v>14</v>
      </c>
      <c r="H432" s="11" t="s">
        <v>13</v>
      </c>
      <c r="I432" s="11" t="s">
        <v>57</v>
      </c>
      <c r="J432" s="11" t="s">
        <v>69</v>
      </c>
      <c r="K432" s="11" t="s">
        <v>437</v>
      </c>
      <c r="L432" s="11" t="s">
        <v>49</v>
      </c>
      <c r="M432" s="12" t="s">
        <v>825</v>
      </c>
      <c r="N432" s="14">
        <v>1</v>
      </c>
      <c r="O432" s="15">
        <v>95.032700000000006</v>
      </c>
      <c r="P432" s="16">
        <f t="shared" si="6"/>
        <v>95.032700000000006</v>
      </c>
    </row>
    <row r="433" spans="1:16" ht="30.4" customHeight="1">
      <c r="A433" s="11" t="s">
        <v>1044</v>
      </c>
      <c r="B433" s="11">
        <v>4067888004878</v>
      </c>
      <c r="C433" s="11" t="s">
        <v>312</v>
      </c>
      <c r="D433" s="11" t="s">
        <v>961</v>
      </c>
      <c r="E433" s="11" t="s">
        <v>962</v>
      </c>
      <c r="F433" s="11" t="s">
        <v>43</v>
      </c>
      <c r="G433" s="11" t="s">
        <v>12</v>
      </c>
      <c r="H433" s="11" t="s">
        <v>25</v>
      </c>
      <c r="I433" s="11" t="s">
        <v>84</v>
      </c>
      <c r="J433" s="11" t="s">
        <v>963</v>
      </c>
      <c r="K433" s="11" t="s">
        <v>478</v>
      </c>
      <c r="L433" s="11" t="s">
        <v>51</v>
      </c>
      <c r="M433" s="12" t="s">
        <v>964</v>
      </c>
      <c r="N433" s="14">
        <v>1</v>
      </c>
      <c r="O433" s="15">
        <v>340.10270000000003</v>
      </c>
      <c r="P433" s="16">
        <f t="shared" si="6"/>
        <v>340.10270000000003</v>
      </c>
    </row>
    <row r="434" spans="1:16" ht="30.4" customHeight="1">
      <c r="A434" s="11" t="s">
        <v>1044</v>
      </c>
      <c r="B434" s="11">
        <v>4067888206449</v>
      </c>
      <c r="C434" s="11" t="s">
        <v>312</v>
      </c>
      <c r="D434" s="11" t="s">
        <v>965</v>
      </c>
      <c r="E434" s="11" t="s">
        <v>145</v>
      </c>
      <c r="F434" s="11" t="s">
        <v>43</v>
      </c>
      <c r="G434" s="11" t="s">
        <v>12</v>
      </c>
      <c r="H434" s="11" t="s">
        <v>13</v>
      </c>
      <c r="I434" s="11" t="s">
        <v>85</v>
      </c>
      <c r="J434" s="11" t="s">
        <v>966</v>
      </c>
      <c r="K434" s="11" t="s">
        <v>967</v>
      </c>
      <c r="L434" s="11" t="s">
        <v>50</v>
      </c>
      <c r="M434" s="12" t="s">
        <v>968</v>
      </c>
      <c r="N434" s="14">
        <v>2</v>
      </c>
      <c r="O434" s="15">
        <v>190.333560245065</v>
      </c>
      <c r="P434" s="16">
        <f t="shared" si="6"/>
        <v>380.66712049013</v>
      </c>
    </row>
    <row r="435" spans="1:16" ht="30.4" customHeight="1">
      <c r="A435" s="11" t="s">
        <v>1044</v>
      </c>
      <c r="B435" s="11">
        <v>4067888526028</v>
      </c>
      <c r="C435" s="11" t="s">
        <v>312</v>
      </c>
      <c r="D435" s="11" t="s">
        <v>969</v>
      </c>
      <c r="E435" s="11" t="s">
        <v>970</v>
      </c>
      <c r="F435" s="11" t="s">
        <v>534</v>
      </c>
      <c r="G435" s="11" t="s">
        <v>14</v>
      </c>
      <c r="H435" s="11" t="s">
        <v>13</v>
      </c>
      <c r="I435" s="11" t="s">
        <v>16</v>
      </c>
      <c r="J435" s="11" t="s">
        <v>971</v>
      </c>
      <c r="K435" s="11" t="s">
        <v>326</v>
      </c>
      <c r="L435" s="11" t="s">
        <v>50</v>
      </c>
      <c r="M435" s="12" t="s">
        <v>803</v>
      </c>
      <c r="N435" s="14">
        <v>1</v>
      </c>
      <c r="O435" s="15">
        <v>89.586699999999993</v>
      </c>
      <c r="P435" s="16">
        <f t="shared" si="6"/>
        <v>89.586699999999993</v>
      </c>
    </row>
    <row r="436" spans="1:16" ht="30.4" customHeight="1">
      <c r="A436" s="11" t="s">
        <v>1044</v>
      </c>
      <c r="B436" s="11">
        <v>4067888648874</v>
      </c>
      <c r="C436" s="11" t="s">
        <v>312</v>
      </c>
      <c r="D436" s="11" t="s">
        <v>972</v>
      </c>
      <c r="E436" s="11" t="s">
        <v>709</v>
      </c>
      <c r="F436" s="11" t="s">
        <v>43</v>
      </c>
      <c r="G436" s="11" t="s">
        <v>12</v>
      </c>
      <c r="H436" s="11" t="s">
        <v>13</v>
      </c>
      <c r="I436" s="11" t="s">
        <v>78</v>
      </c>
      <c r="J436" s="11" t="s">
        <v>973</v>
      </c>
      <c r="K436" s="11" t="s">
        <v>329</v>
      </c>
      <c r="L436" s="11" t="s">
        <v>50</v>
      </c>
      <c r="M436" s="12" t="s">
        <v>681</v>
      </c>
      <c r="N436" s="14">
        <v>1</v>
      </c>
      <c r="O436" s="15">
        <v>190.333560245065</v>
      </c>
      <c r="P436" s="16">
        <f t="shared" si="6"/>
        <v>190.333560245065</v>
      </c>
    </row>
    <row r="437" spans="1:16" ht="30.4" customHeight="1">
      <c r="A437" s="11" t="s">
        <v>1044</v>
      </c>
      <c r="B437" s="11">
        <v>4067888677195</v>
      </c>
      <c r="C437" s="11" t="s">
        <v>312</v>
      </c>
      <c r="D437" s="11" t="s">
        <v>974</v>
      </c>
      <c r="E437" s="11" t="s">
        <v>241</v>
      </c>
      <c r="F437" s="11" t="s">
        <v>43</v>
      </c>
      <c r="G437" s="11" t="s">
        <v>12</v>
      </c>
      <c r="H437" s="11" t="s">
        <v>13</v>
      </c>
      <c r="I437" s="11" t="s">
        <v>82</v>
      </c>
      <c r="J437" s="11" t="s">
        <v>975</v>
      </c>
      <c r="K437" s="11" t="s">
        <v>329</v>
      </c>
      <c r="L437" s="11" t="s">
        <v>51</v>
      </c>
      <c r="M437" s="12" t="s">
        <v>976</v>
      </c>
      <c r="N437" s="14">
        <v>1</v>
      </c>
      <c r="O437" s="15">
        <v>149.43780000000001</v>
      </c>
      <c r="P437" s="16">
        <f t="shared" si="6"/>
        <v>149.43780000000001</v>
      </c>
    </row>
    <row r="438" spans="1:16" ht="30.4" customHeight="1">
      <c r="A438" s="11" t="s">
        <v>1044</v>
      </c>
      <c r="B438" s="11">
        <v>4067888688139</v>
      </c>
      <c r="C438" s="11" t="s">
        <v>312</v>
      </c>
      <c r="D438" s="11" t="s">
        <v>977</v>
      </c>
      <c r="E438" s="11" t="s">
        <v>978</v>
      </c>
      <c r="F438" s="11" t="s">
        <v>806</v>
      </c>
      <c r="G438" s="11" t="s">
        <v>31</v>
      </c>
      <c r="H438" s="11" t="s">
        <v>25</v>
      </c>
      <c r="I438" s="11" t="s">
        <v>77</v>
      </c>
      <c r="J438" s="11" t="s">
        <v>979</v>
      </c>
      <c r="K438" s="11" t="s">
        <v>980</v>
      </c>
      <c r="L438" s="11" t="s">
        <v>50</v>
      </c>
      <c r="M438" s="12" t="s">
        <v>981</v>
      </c>
      <c r="N438" s="14">
        <v>1</v>
      </c>
      <c r="O438" s="15">
        <v>51.464700000000001</v>
      </c>
      <c r="P438" s="16">
        <f t="shared" si="6"/>
        <v>51.464700000000001</v>
      </c>
    </row>
    <row r="439" spans="1:16" ht="30.4" customHeight="1">
      <c r="A439" s="11" t="s">
        <v>1044</v>
      </c>
      <c r="B439" s="11">
        <v>4067888688931</v>
      </c>
      <c r="C439" s="11" t="s">
        <v>312</v>
      </c>
      <c r="D439" s="11" t="s">
        <v>982</v>
      </c>
      <c r="E439" s="11" t="s">
        <v>983</v>
      </c>
      <c r="F439" s="11" t="s">
        <v>806</v>
      </c>
      <c r="G439" s="11" t="s">
        <v>31</v>
      </c>
      <c r="H439" s="11" t="s">
        <v>25</v>
      </c>
      <c r="I439" s="11" t="s">
        <v>78</v>
      </c>
      <c r="J439" s="11" t="s">
        <v>984</v>
      </c>
      <c r="K439" s="11" t="s">
        <v>980</v>
      </c>
      <c r="L439" s="11" t="s">
        <v>985</v>
      </c>
      <c r="M439" s="12" t="s">
        <v>803</v>
      </c>
      <c r="N439" s="14">
        <v>1</v>
      </c>
      <c r="O439" s="15">
        <v>203.95269999999999</v>
      </c>
      <c r="P439" s="16">
        <f t="shared" si="6"/>
        <v>203.95269999999999</v>
      </c>
    </row>
    <row r="440" spans="1:16" ht="30.4" customHeight="1">
      <c r="A440" s="11" t="s">
        <v>1044</v>
      </c>
      <c r="B440" s="11">
        <v>4067889015569</v>
      </c>
      <c r="C440" s="11" t="s">
        <v>312</v>
      </c>
      <c r="D440" s="11" t="s">
        <v>986</v>
      </c>
      <c r="E440" s="11" t="s">
        <v>940</v>
      </c>
      <c r="F440" s="11" t="s">
        <v>43</v>
      </c>
      <c r="G440" s="11" t="s">
        <v>12</v>
      </c>
      <c r="H440" s="11" t="s">
        <v>25</v>
      </c>
      <c r="I440" s="11" t="s">
        <v>83</v>
      </c>
      <c r="J440" s="11" t="s">
        <v>987</v>
      </c>
      <c r="K440" s="11" t="s">
        <v>478</v>
      </c>
      <c r="L440" s="11" t="s">
        <v>51</v>
      </c>
      <c r="M440" s="12" t="s">
        <v>942</v>
      </c>
      <c r="N440" s="14">
        <v>1</v>
      </c>
      <c r="O440" s="15">
        <v>299.2577</v>
      </c>
      <c r="P440" s="16">
        <f t="shared" si="6"/>
        <v>299.2577</v>
      </c>
    </row>
    <row r="441" spans="1:16" ht="30.4" customHeight="1">
      <c r="A441" s="11" t="s">
        <v>1044</v>
      </c>
      <c r="B441" s="11">
        <v>4067889359663</v>
      </c>
      <c r="C441" s="11" t="s">
        <v>312</v>
      </c>
      <c r="D441" s="11" t="s">
        <v>988</v>
      </c>
      <c r="E441" s="11" t="s">
        <v>989</v>
      </c>
      <c r="F441" s="11" t="s">
        <v>534</v>
      </c>
      <c r="G441" s="11" t="s">
        <v>14</v>
      </c>
      <c r="H441" s="11" t="s">
        <v>23</v>
      </c>
      <c r="I441" s="11" t="s">
        <v>16</v>
      </c>
      <c r="J441" s="11" t="s">
        <v>990</v>
      </c>
      <c r="K441" s="11" t="s">
        <v>400</v>
      </c>
      <c r="L441" s="11" t="s">
        <v>49</v>
      </c>
      <c r="M441" s="12" t="s">
        <v>803</v>
      </c>
      <c r="N441" s="14">
        <v>1</v>
      </c>
      <c r="O441" s="15">
        <v>75</v>
      </c>
      <c r="P441" s="16">
        <f t="shared" si="6"/>
        <v>75</v>
      </c>
    </row>
    <row r="442" spans="1:16" ht="30.4" customHeight="1">
      <c r="A442" s="11" t="s">
        <v>1044</v>
      </c>
      <c r="B442" s="11">
        <v>4067889479033</v>
      </c>
      <c r="C442" s="11" t="s">
        <v>312</v>
      </c>
      <c r="D442" s="11" t="s">
        <v>991</v>
      </c>
      <c r="E442" s="11" t="s">
        <v>992</v>
      </c>
      <c r="F442" s="11" t="s">
        <v>43</v>
      </c>
      <c r="G442" s="11" t="s">
        <v>12</v>
      </c>
      <c r="H442" s="11" t="s">
        <v>25</v>
      </c>
      <c r="I442" s="11" t="s">
        <v>80</v>
      </c>
      <c r="J442" s="11" t="s">
        <v>993</v>
      </c>
      <c r="K442" s="11" t="s">
        <v>338</v>
      </c>
      <c r="L442" s="11" t="s">
        <v>49</v>
      </c>
      <c r="M442" s="12" t="s">
        <v>681</v>
      </c>
      <c r="N442" s="14">
        <v>2</v>
      </c>
      <c r="O442" s="15">
        <v>90</v>
      </c>
      <c r="P442" s="16">
        <f t="shared" si="6"/>
        <v>180</v>
      </c>
    </row>
    <row r="443" spans="1:16" ht="30.4" customHeight="1">
      <c r="A443" s="11" t="s">
        <v>1044</v>
      </c>
      <c r="B443" s="11">
        <v>4067891087318</v>
      </c>
      <c r="C443" s="11" t="s">
        <v>312</v>
      </c>
      <c r="D443" s="11" t="s">
        <v>994</v>
      </c>
      <c r="E443" s="11" t="s">
        <v>995</v>
      </c>
      <c r="F443" s="11" t="s">
        <v>534</v>
      </c>
      <c r="G443" s="11" t="s">
        <v>14</v>
      </c>
      <c r="H443" s="11" t="s">
        <v>23</v>
      </c>
      <c r="I443" s="11" t="s">
        <v>15</v>
      </c>
      <c r="J443" s="11" t="s">
        <v>996</v>
      </c>
      <c r="K443" s="11" t="s">
        <v>387</v>
      </c>
      <c r="L443" s="11" t="s">
        <v>50</v>
      </c>
      <c r="M443" s="12" t="s">
        <v>803</v>
      </c>
      <c r="N443" s="14">
        <v>1</v>
      </c>
      <c r="O443" s="15">
        <v>65.0782845473111</v>
      </c>
      <c r="P443" s="16">
        <f t="shared" si="6"/>
        <v>65.0782845473111</v>
      </c>
    </row>
    <row r="444" spans="1:16" ht="30.4" customHeight="1">
      <c r="A444" s="11" t="s">
        <v>1044</v>
      </c>
      <c r="B444" s="11">
        <v>4067891095931</v>
      </c>
      <c r="C444" s="11" t="s">
        <v>312</v>
      </c>
      <c r="D444" s="11" t="s">
        <v>997</v>
      </c>
      <c r="E444" s="11" t="s">
        <v>998</v>
      </c>
      <c r="F444" s="11" t="s">
        <v>534</v>
      </c>
      <c r="G444" s="11" t="s">
        <v>14</v>
      </c>
      <c r="H444" s="11" t="s">
        <v>23</v>
      </c>
      <c r="I444" s="11" t="s">
        <v>15</v>
      </c>
      <c r="J444" s="11" t="s">
        <v>27</v>
      </c>
      <c r="K444" s="11" t="s">
        <v>387</v>
      </c>
      <c r="L444" s="11" t="s">
        <v>49</v>
      </c>
      <c r="M444" s="12" t="s">
        <v>803</v>
      </c>
      <c r="N444" s="14">
        <v>1</v>
      </c>
      <c r="O444" s="15">
        <v>56.909462219196698</v>
      </c>
      <c r="P444" s="16">
        <f t="shared" si="6"/>
        <v>56.909462219196698</v>
      </c>
    </row>
    <row r="445" spans="1:16" ht="30.4" customHeight="1">
      <c r="A445" s="11" t="s">
        <v>1044</v>
      </c>
      <c r="B445" s="11">
        <v>4067892592934</v>
      </c>
      <c r="C445" s="11" t="s">
        <v>312</v>
      </c>
      <c r="D445" s="11" t="s">
        <v>999</v>
      </c>
      <c r="E445" s="11" t="s">
        <v>1000</v>
      </c>
      <c r="F445" s="11" t="s">
        <v>534</v>
      </c>
      <c r="G445" s="11" t="s">
        <v>14</v>
      </c>
      <c r="H445" s="11" t="s">
        <v>25</v>
      </c>
      <c r="I445" s="11" t="s">
        <v>16</v>
      </c>
      <c r="J445" s="11" t="s">
        <v>21</v>
      </c>
      <c r="K445" s="11" t="s">
        <v>379</v>
      </c>
      <c r="L445" s="11" t="s">
        <v>20</v>
      </c>
      <c r="M445" s="12" t="s">
        <v>825</v>
      </c>
      <c r="N445" s="14">
        <v>1</v>
      </c>
      <c r="O445" s="15">
        <v>116.814159292035</v>
      </c>
      <c r="P445" s="16">
        <f t="shared" si="6"/>
        <v>116.814159292035</v>
      </c>
    </row>
    <row r="446" spans="1:16" ht="30.4" customHeight="1">
      <c r="A446" s="11" t="s">
        <v>1044</v>
      </c>
      <c r="B446" s="11">
        <v>4067892742544</v>
      </c>
      <c r="C446" s="11" t="s">
        <v>312</v>
      </c>
      <c r="D446" s="11" t="s">
        <v>1001</v>
      </c>
      <c r="E446" s="11" t="s">
        <v>1002</v>
      </c>
      <c r="F446" s="11" t="s">
        <v>534</v>
      </c>
      <c r="G446" s="11" t="s">
        <v>14</v>
      </c>
      <c r="H446" s="11" t="s">
        <v>13</v>
      </c>
      <c r="I446" s="11" t="s">
        <v>17</v>
      </c>
      <c r="J446" s="11" t="s">
        <v>96</v>
      </c>
      <c r="K446" s="11" t="s">
        <v>776</v>
      </c>
      <c r="L446" s="11" t="s">
        <v>50</v>
      </c>
      <c r="M446" s="12" t="s">
        <v>803</v>
      </c>
      <c r="N446" s="14">
        <v>1</v>
      </c>
      <c r="O446" s="15">
        <v>80</v>
      </c>
      <c r="P446" s="16">
        <f t="shared" si="6"/>
        <v>80</v>
      </c>
    </row>
    <row r="447" spans="1:16" ht="30.4" customHeight="1">
      <c r="A447" s="11" t="s">
        <v>1044</v>
      </c>
      <c r="B447" s="11">
        <v>4067893010116</v>
      </c>
      <c r="C447" s="11" t="s">
        <v>312</v>
      </c>
      <c r="D447" s="11" t="s">
        <v>1003</v>
      </c>
      <c r="E447" s="11" t="s">
        <v>1004</v>
      </c>
      <c r="F447" s="11" t="s">
        <v>534</v>
      </c>
      <c r="G447" s="11" t="s">
        <v>14</v>
      </c>
      <c r="H447" s="11" t="s">
        <v>13</v>
      </c>
      <c r="I447" s="11" t="s">
        <v>57</v>
      </c>
      <c r="J447" s="11" t="s">
        <v>21</v>
      </c>
      <c r="K447" s="11" t="s">
        <v>460</v>
      </c>
      <c r="L447" s="11" t="s">
        <v>52</v>
      </c>
      <c r="M447" s="12" t="s">
        <v>803</v>
      </c>
      <c r="N447" s="14">
        <v>1</v>
      </c>
      <c r="O447" s="15">
        <v>37.8488767869299</v>
      </c>
      <c r="P447" s="16">
        <f t="shared" si="6"/>
        <v>37.8488767869299</v>
      </c>
    </row>
    <row r="448" spans="1:16" ht="30.4" customHeight="1">
      <c r="A448" s="11" t="s">
        <v>1044</v>
      </c>
      <c r="B448" s="11">
        <v>4067893014237</v>
      </c>
      <c r="C448" s="11" t="s">
        <v>312</v>
      </c>
      <c r="D448" s="11" t="s">
        <v>1005</v>
      </c>
      <c r="E448" s="11" t="s">
        <v>1006</v>
      </c>
      <c r="F448" s="11" t="s">
        <v>534</v>
      </c>
      <c r="G448" s="11" t="s">
        <v>14</v>
      </c>
      <c r="H448" s="11" t="s">
        <v>23</v>
      </c>
      <c r="I448" s="11" t="s">
        <v>17</v>
      </c>
      <c r="J448" s="11" t="s">
        <v>1007</v>
      </c>
      <c r="K448" s="11" t="s">
        <v>318</v>
      </c>
      <c r="L448" s="11" t="s">
        <v>798</v>
      </c>
      <c r="M448" s="12" t="s">
        <v>803</v>
      </c>
      <c r="N448" s="14">
        <v>1</v>
      </c>
      <c r="O448" s="15">
        <v>211.15</v>
      </c>
      <c r="P448" s="16">
        <f t="shared" si="6"/>
        <v>211.15</v>
      </c>
    </row>
    <row r="449" spans="1:16" ht="30.4" customHeight="1">
      <c r="A449" s="11" t="s">
        <v>1044</v>
      </c>
      <c r="B449" s="11">
        <v>4067893167384</v>
      </c>
      <c r="C449" s="11" t="s">
        <v>312</v>
      </c>
      <c r="D449" s="11" t="s">
        <v>1008</v>
      </c>
      <c r="E449" s="11" t="s">
        <v>1009</v>
      </c>
      <c r="F449" s="11" t="s">
        <v>534</v>
      </c>
      <c r="G449" s="11" t="s">
        <v>14</v>
      </c>
      <c r="H449" s="11" t="s">
        <v>23</v>
      </c>
      <c r="I449" s="11" t="s">
        <v>15</v>
      </c>
      <c r="J449" s="11" t="s">
        <v>143</v>
      </c>
      <c r="K449" s="11" t="s">
        <v>318</v>
      </c>
      <c r="L449" s="11" t="s">
        <v>50</v>
      </c>
      <c r="M449" s="12" t="s">
        <v>803</v>
      </c>
      <c r="N449" s="14">
        <v>1</v>
      </c>
      <c r="O449" s="15">
        <v>65.0782845473111</v>
      </c>
      <c r="P449" s="16">
        <f t="shared" si="6"/>
        <v>65.0782845473111</v>
      </c>
    </row>
    <row r="450" spans="1:16" ht="30.4" customHeight="1">
      <c r="A450" s="11" t="s">
        <v>1044</v>
      </c>
      <c r="B450" s="11">
        <v>4067893167452</v>
      </c>
      <c r="C450" s="11" t="s">
        <v>312</v>
      </c>
      <c r="D450" s="11" t="s">
        <v>1008</v>
      </c>
      <c r="E450" s="11" t="s">
        <v>1009</v>
      </c>
      <c r="F450" s="11" t="s">
        <v>534</v>
      </c>
      <c r="G450" s="11" t="s">
        <v>14</v>
      </c>
      <c r="H450" s="11" t="s">
        <v>23</v>
      </c>
      <c r="I450" s="11" t="s">
        <v>18</v>
      </c>
      <c r="J450" s="11" t="s">
        <v>143</v>
      </c>
      <c r="K450" s="11" t="s">
        <v>318</v>
      </c>
      <c r="L450" s="11" t="s">
        <v>50</v>
      </c>
      <c r="M450" s="12" t="s">
        <v>803</v>
      </c>
      <c r="N450" s="14">
        <v>2</v>
      </c>
      <c r="O450" s="15">
        <v>65.0782845473111</v>
      </c>
      <c r="P450" s="16">
        <f t="shared" si="6"/>
        <v>130.1565690946222</v>
      </c>
    </row>
    <row r="451" spans="1:16" ht="30.4" customHeight="1">
      <c r="A451" s="11" t="s">
        <v>1044</v>
      </c>
      <c r="B451" s="11">
        <v>4067893239524</v>
      </c>
      <c r="C451" s="11" t="s">
        <v>312</v>
      </c>
      <c r="D451" s="11" t="s">
        <v>1010</v>
      </c>
      <c r="E451" s="11" t="s">
        <v>1011</v>
      </c>
      <c r="F451" s="11" t="s">
        <v>534</v>
      </c>
      <c r="G451" s="11" t="s">
        <v>14</v>
      </c>
      <c r="H451" s="11" t="s">
        <v>23</v>
      </c>
      <c r="I451" s="11" t="s">
        <v>19</v>
      </c>
      <c r="J451" s="11" t="s">
        <v>21</v>
      </c>
      <c r="K451" s="11" t="s">
        <v>387</v>
      </c>
      <c r="L451" s="11" t="s">
        <v>798</v>
      </c>
      <c r="M451" s="12" t="s">
        <v>803</v>
      </c>
      <c r="N451" s="14">
        <v>1</v>
      </c>
      <c r="O451" s="15">
        <v>51.463580667120503</v>
      </c>
      <c r="P451" s="16">
        <f t="shared" si="6"/>
        <v>51.463580667120503</v>
      </c>
    </row>
    <row r="452" spans="1:16" ht="30.4" customHeight="1">
      <c r="A452" s="11" t="s">
        <v>1044</v>
      </c>
      <c r="B452" s="11">
        <v>4067893243200</v>
      </c>
      <c r="C452" s="11" t="s">
        <v>312</v>
      </c>
      <c r="D452" s="11" t="s">
        <v>1010</v>
      </c>
      <c r="E452" s="11" t="s">
        <v>1011</v>
      </c>
      <c r="F452" s="11" t="s">
        <v>534</v>
      </c>
      <c r="G452" s="11" t="s">
        <v>14</v>
      </c>
      <c r="H452" s="11" t="s">
        <v>23</v>
      </c>
      <c r="I452" s="11" t="s">
        <v>16</v>
      </c>
      <c r="J452" s="11" t="s">
        <v>21</v>
      </c>
      <c r="K452" s="11" t="s">
        <v>387</v>
      </c>
      <c r="L452" s="11" t="s">
        <v>798</v>
      </c>
      <c r="M452" s="12" t="s">
        <v>803</v>
      </c>
      <c r="N452" s="14">
        <v>1</v>
      </c>
      <c r="O452" s="15">
        <v>51.463580667120503</v>
      </c>
      <c r="P452" s="16">
        <f t="shared" ref="P452:P466" si="7">O452*N452</f>
        <v>51.463580667120503</v>
      </c>
    </row>
    <row r="453" spans="1:16" ht="30.4" customHeight="1">
      <c r="A453" s="11" t="s">
        <v>1044</v>
      </c>
      <c r="B453" s="11">
        <v>4067894294447</v>
      </c>
      <c r="C453" s="11" t="s">
        <v>312</v>
      </c>
      <c r="D453" s="11" t="s">
        <v>1012</v>
      </c>
      <c r="E453" s="11" t="s">
        <v>1013</v>
      </c>
      <c r="F453" s="11" t="s">
        <v>534</v>
      </c>
      <c r="G453" s="11" t="s">
        <v>14</v>
      </c>
      <c r="H453" s="11" t="s">
        <v>23</v>
      </c>
      <c r="I453" s="11" t="s">
        <v>18</v>
      </c>
      <c r="J453" s="11" t="s">
        <v>94</v>
      </c>
      <c r="K453" s="11" t="s">
        <v>387</v>
      </c>
      <c r="L453" s="11" t="s">
        <v>49</v>
      </c>
      <c r="M453" s="12" t="s">
        <v>803</v>
      </c>
      <c r="N453" s="14">
        <v>1</v>
      </c>
      <c r="O453" s="15">
        <v>37.8488767869299</v>
      </c>
      <c r="P453" s="16">
        <f t="shared" si="7"/>
        <v>37.8488767869299</v>
      </c>
    </row>
    <row r="454" spans="1:16" ht="30.4" customHeight="1">
      <c r="A454" s="11" t="s">
        <v>1044</v>
      </c>
      <c r="B454" s="11">
        <v>4067894355636</v>
      </c>
      <c r="C454" s="11" t="s">
        <v>312</v>
      </c>
      <c r="D454" s="11" t="s">
        <v>1014</v>
      </c>
      <c r="E454" s="11" t="s">
        <v>151</v>
      </c>
      <c r="F454" s="11" t="s">
        <v>534</v>
      </c>
      <c r="G454" s="11" t="s">
        <v>14</v>
      </c>
      <c r="H454" s="11" t="s">
        <v>13</v>
      </c>
      <c r="I454" s="11" t="s">
        <v>16</v>
      </c>
      <c r="J454" s="11" t="s">
        <v>118</v>
      </c>
      <c r="K454" s="11" t="s">
        <v>460</v>
      </c>
      <c r="L454" s="11" t="s">
        <v>52</v>
      </c>
      <c r="M454" s="12" t="s">
        <v>803</v>
      </c>
      <c r="N454" s="14">
        <v>1</v>
      </c>
      <c r="O454" s="15">
        <v>37.8488767869299</v>
      </c>
      <c r="P454" s="16">
        <f t="shared" si="7"/>
        <v>37.8488767869299</v>
      </c>
    </row>
    <row r="455" spans="1:16" ht="30.4" customHeight="1">
      <c r="A455" s="11" t="s">
        <v>1044</v>
      </c>
      <c r="B455" s="11">
        <v>4067894362290</v>
      </c>
      <c r="C455" s="11" t="s">
        <v>312</v>
      </c>
      <c r="D455" s="11" t="s">
        <v>1015</v>
      </c>
      <c r="E455" s="11" t="s">
        <v>1016</v>
      </c>
      <c r="F455" s="11" t="s">
        <v>534</v>
      </c>
      <c r="G455" s="11" t="s">
        <v>14</v>
      </c>
      <c r="H455" s="11" t="s">
        <v>13</v>
      </c>
      <c r="I455" s="11" t="s">
        <v>57</v>
      </c>
      <c r="J455" s="11" t="s">
        <v>132</v>
      </c>
      <c r="K455" s="11" t="s">
        <v>899</v>
      </c>
      <c r="L455" s="11" t="s">
        <v>49</v>
      </c>
      <c r="M455" s="12" t="s">
        <v>825</v>
      </c>
      <c r="N455" s="14">
        <v>1</v>
      </c>
      <c r="O455" s="15">
        <v>75.970047651463602</v>
      </c>
      <c r="P455" s="16">
        <f t="shared" si="7"/>
        <v>75.970047651463602</v>
      </c>
    </row>
    <row r="456" spans="1:16" ht="30.4" customHeight="1">
      <c r="A456" s="11" t="s">
        <v>1044</v>
      </c>
      <c r="B456" s="11">
        <v>4067894392518</v>
      </c>
      <c r="C456" s="11" t="s">
        <v>312</v>
      </c>
      <c r="D456" s="11" t="s">
        <v>1017</v>
      </c>
      <c r="E456" s="11" t="s">
        <v>1018</v>
      </c>
      <c r="F456" s="11" t="s">
        <v>534</v>
      </c>
      <c r="G456" s="11" t="s">
        <v>14</v>
      </c>
      <c r="H456" s="11" t="s">
        <v>23</v>
      </c>
      <c r="I456" s="11" t="s">
        <v>19</v>
      </c>
      <c r="J456" s="11" t="s">
        <v>135</v>
      </c>
      <c r="K456" s="11" t="s">
        <v>890</v>
      </c>
      <c r="L456" s="11" t="s">
        <v>52</v>
      </c>
      <c r="M456" s="12" t="s">
        <v>803</v>
      </c>
      <c r="N456" s="14">
        <v>1</v>
      </c>
      <c r="O456" s="15">
        <v>89.584751531654206</v>
      </c>
      <c r="P456" s="16">
        <f t="shared" si="7"/>
        <v>89.584751531654206</v>
      </c>
    </row>
    <row r="457" spans="1:16" ht="30.4" customHeight="1">
      <c r="A457" s="11" t="s">
        <v>1044</v>
      </c>
      <c r="B457" s="11">
        <v>4067894498388</v>
      </c>
      <c r="C457" s="11" t="s">
        <v>312</v>
      </c>
      <c r="D457" s="11" t="s">
        <v>1019</v>
      </c>
      <c r="E457" s="11" t="s">
        <v>1020</v>
      </c>
      <c r="F457" s="11" t="s">
        <v>534</v>
      </c>
      <c r="G457" s="11" t="s">
        <v>14</v>
      </c>
      <c r="H457" s="11" t="s">
        <v>23</v>
      </c>
      <c r="I457" s="11" t="s">
        <v>16</v>
      </c>
      <c r="J457" s="11" t="s">
        <v>132</v>
      </c>
      <c r="K457" s="11" t="s">
        <v>391</v>
      </c>
      <c r="L457" s="11" t="s">
        <v>49</v>
      </c>
      <c r="M457" s="12" t="s">
        <v>825</v>
      </c>
      <c r="N457" s="14">
        <v>1</v>
      </c>
      <c r="O457" s="15">
        <v>95.030633083730393</v>
      </c>
      <c r="P457" s="16">
        <f t="shared" si="7"/>
        <v>95.030633083730393</v>
      </c>
    </row>
    <row r="458" spans="1:16" ht="30.4" customHeight="1">
      <c r="A458" s="11" t="s">
        <v>1044</v>
      </c>
      <c r="B458" s="11">
        <v>4067894735452</v>
      </c>
      <c r="C458" s="11" t="s">
        <v>312</v>
      </c>
      <c r="D458" s="11" t="s">
        <v>1021</v>
      </c>
      <c r="E458" s="11" t="s">
        <v>1022</v>
      </c>
      <c r="F458" s="11" t="s">
        <v>534</v>
      </c>
      <c r="G458" s="11" t="s">
        <v>14</v>
      </c>
      <c r="H458" s="11" t="s">
        <v>23</v>
      </c>
      <c r="I458" s="11" t="s">
        <v>17</v>
      </c>
      <c r="J458" s="11" t="s">
        <v>32</v>
      </c>
      <c r="K458" s="11" t="s">
        <v>379</v>
      </c>
      <c r="L458" s="11" t="s">
        <v>50</v>
      </c>
      <c r="M458" s="12" t="s">
        <v>825</v>
      </c>
      <c r="N458" s="14">
        <v>1</v>
      </c>
      <c r="O458" s="15">
        <v>231.17767188563599</v>
      </c>
      <c r="P458" s="16">
        <f t="shared" si="7"/>
        <v>231.17767188563599</v>
      </c>
    </row>
    <row r="459" spans="1:16" ht="30.4" customHeight="1">
      <c r="A459" s="11" t="s">
        <v>1044</v>
      </c>
      <c r="B459" s="11">
        <v>4067894914062</v>
      </c>
      <c r="C459" s="11" t="s">
        <v>312</v>
      </c>
      <c r="D459" s="11" t="s">
        <v>206</v>
      </c>
      <c r="E459" s="11" t="s">
        <v>128</v>
      </c>
      <c r="F459" s="11" t="s">
        <v>534</v>
      </c>
      <c r="G459" s="11" t="s">
        <v>14</v>
      </c>
      <c r="H459" s="11" t="s">
        <v>23</v>
      </c>
      <c r="I459" s="11" t="s">
        <v>19</v>
      </c>
      <c r="J459" s="11" t="s">
        <v>300</v>
      </c>
      <c r="K459" s="11" t="s">
        <v>387</v>
      </c>
      <c r="L459" s="11" t="s">
        <v>798</v>
      </c>
      <c r="M459" s="12" t="s">
        <v>803</v>
      </c>
      <c r="N459" s="14">
        <v>1</v>
      </c>
      <c r="O459" s="15">
        <v>46.017699115044302</v>
      </c>
      <c r="P459" s="16">
        <f t="shared" si="7"/>
        <v>46.017699115044302</v>
      </c>
    </row>
    <row r="460" spans="1:16" ht="30.4" customHeight="1">
      <c r="A460" s="11" t="s">
        <v>1044</v>
      </c>
      <c r="B460" s="11">
        <v>4067895002928</v>
      </c>
      <c r="C460" s="11" t="s">
        <v>312</v>
      </c>
      <c r="D460" s="11" t="s">
        <v>1023</v>
      </c>
      <c r="E460" s="11" t="s">
        <v>1024</v>
      </c>
      <c r="F460" s="11" t="s">
        <v>534</v>
      </c>
      <c r="G460" s="11" t="s">
        <v>14</v>
      </c>
      <c r="H460" s="11" t="s">
        <v>25</v>
      </c>
      <c r="I460" s="11" t="s">
        <v>18</v>
      </c>
      <c r="J460" s="11" t="s">
        <v>21</v>
      </c>
      <c r="K460" s="11" t="s">
        <v>460</v>
      </c>
      <c r="L460" s="11" t="s">
        <v>53</v>
      </c>
      <c r="M460" s="12" t="s">
        <v>803</v>
      </c>
      <c r="N460" s="14">
        <v>1</v>
      </c>
      <c r="O460" s="15">
        <v>51.464700000000001</v>
      </c>
      <c r="P460" s="16">
        <f t="shared" si="7"/>
        <v>51.464700000000001</v>
      </c>
    </row>
    <row r="461" spans="1:16" ht="30.4" customHeight="1">
      <c r="A461" s="11" t="s">
        <v>1044</v>
      </c>
      <c r="B461" s="11">
        <v>4067896387574</v>
      </c>
      <c r="C461" s="11" t="s">
        <v>312</v>
      </c>
      <c r="D461" s="11" t="s">
        <v>1025</v>
      </c>
      <c r="E461" s="11" t="s">
        <v>1026</v>
      </c>
      <c r="F461" s="11" t="s">
        <v>1027</v>
      </c>
      <c r="G461" s="11" t="s">
        <v>31</v>
      </c>
      <c r="H461" s="11" t="s">
        <v>25</v>
      </c>
      <c r="I461" s="11" t="s">
        <v>58</v>
      </c>
      <c r="J461" s="11" t="s">
        <v>1028</v>
      </c>
      <c r="K461" s="11" t="s">
        <v>820</v>
      </c>
      <c r="L461" s="11" t="s">
        <v>50</v>
      </c>
      <c r="M461" s="12" t="s">
        <v>825</v>
      </c>
      <c r="N461" s="14">
        <v>6</v>
      </c>
      <c r="O461" s="15">
        <v>25</v>
      </c>
      <c r="P461" s="16">
        <f t="shared" si="7"/>
        <v>150</v>
      </c>
    </row>
    <row r="462" spans="1:16" ht="30.4" customHeight="1">
      <c r="A462" s="11" t="s">
        <v>1044</v>
      </c>
      <c r="B462" s="11">
        <v>4067896700311</v>
      </c>
      <c r="C462" s="11" t="s">
        <v>312</v>
      </c>
      <c r="D462" s="11" t="s">
        <v>1029</v>
      </c>
      <c r="E462" s="11" t="s">
        <v>1030</v>
      </c>
      <c r="F462" s="11" t="s">
        <v>534</v>
      </c>
      <c r="G462" s="11" t="s">
        <v>14</v>
      </c>
      <c r="H462" s="11" t="s">
        <v>13</v>
      </c>
      <c r="I462" s="11" t="s">
        <v>16</v>
      </c>
      <c r="J462" s="11" t="s">
        <v>126</v>
      </c>
      <c r="K462" s="11" t="s">
        <v>322</v>
      </c>
      <c r="L462" s="11" t="s">
        <v>49</v>
      </c>
      <c r="M462" s="12" t="s">
        <v>803</v>
      </c>
      <c r="N462" s="14">
        <v>1</v>
      </c>
      <c r="O462" s="15">
        <v>67.802700000000002</v>
      </c>
      <c r="P462" s="16">
        <f t="shared" si="7"/>
        <v>67.802700000000002</v>
      </c>
    </row>
    <row r="463" spans="1:16" ht="30.4" customHeight="1">
      <c r="A463" s="11" t="s">
        <v>1044</v>
      </c>
      <c r="B463" s="11">
        <v>4067896760575</v>
      </c>
      <c r="C463" s="11" t="s">
        <v>312</v>
      </c>
      <c r="D463" s="11" t="s">
        <v>1031</v>
      </c>
      <c r="E463" s="11" t="s">
        <v>1032</v>
      </c>
      <c r="F463" s="11" t="s">
        <v>806</v>
      </c>
      <c r="G463" s="11" t="s">
        <v>31</v>
      </c>
      <c r="H463" s="11" t="s">
        <v>25</v>
      </c>
      <c r="I463" s="11" t="s">
        <v>65</v>
      </c>
      <c r="J463" s="11" t="s">
        <v>1033</v>
      </c>
      <c r="K463" s="11" t="s">
        <v>980</v>
      </c>
      <c r="L463" s="11" t="s">
        <v>1034</v>
      </c>
      <c r="M463" s="12" t="s">
        <v>981</v>
      </c>
      <c r="N463" s="14">
        <v>1</v>
      </c>
      <c r="O463" s="15">
        <v>95.032700000000006</v>
      </c>
      <c r="P463" s="16">
        <f t="shared" si="7"/>
        <v>95.032700000000006</v>
      </c>
    </row>
    <row r="464" spans="1:16" ht="30.4" customHeight="1">
      <c r="A464" s="11" t="s">
        <v>1044</v>
      </c>
      <c r="B464" s="11">
        <v>4067896828312</v>
      </c>
      <c r="C464" s="11" t="s">
        <v>312</v>
      </c>
      <c r="D464" s="11" t="s">
        <v>1035</v>
      </c>
      <c r="E464" s="11" t="s">
        <v>1036</v>
      </c>
      <c r="F464" s="11" t="s">
        <v>806</v>
      </c>
      <c r="G464" s="11" t="s">
        <v>31</v>
      </c>
      <c r="H464" s="11" t="s">
        <v>25</v>
      </c>
      <c r="I464" s="11" t="s">
        <v>72</v>
      </c>
      <c r="J464" s="11" t="s">
        <v>1037</v>
      </c>
      <c r="K464" s="11" t="s">
        <v>1038</v>
      </c>
      <c r="L464" s="11" t="s">
        <v>52</v>
      </c>
      <c r="M464" s="12" t="s">
        <v>981</v>
      </c>
      <c r="N464" s="14">
        <v>3</v>
      </c>
      <c r="O464" s="15">
        <v>51.464700000000001</v>
      </c>
      <c r="P464" s="16">
        <f t="shared" si="7"/>
        <v>154.39410000000001</v>
      </c>
    </row>
    <row r="465" spans="1:16" ht="30.4" customHeight="1">
      <c r="A465" s="11" t="s">
        <v>1044</v>
      </c>
      <c r="B465" s="11">
        <v>4067897472149</v>
      </c>
      <c r="C465" s="11" t="s">
        <v>312</v>
      </c>
      <c r="D465" s="11" t="s">
        <v>1039</v>
      </c>
      <c r="E465" s="11" t="s">
        <v>1040</v>
      </c>
      <c r="F465" s="11" t="s">
        <v>43</v>
      </c>
      <c r="G465" s="11" t="s">
        <v>12</v>
      </c>
      <c r="H465" s="11" t="s">
        <v>25</v>
      </c>
      <c r="I465" s="11" t="s">
        <v>84</v>
      </c>
      <c r="J465" s="11" t="s">
        <v>1041</v>
      </c>
      <c r="K465" s="11" t="s">
        <v>478</v>
      </c>
      <c r="L465" s="11" t="s">
        <v>49</v>
      </c>
      <c r="M465" s="12" t="s">
        <v>931</v>
      </c>
      <c r="N465" s="14">
        <v>1</v>
      </c>
      <c r="O465" s="15">
        <v>89.586699999999993</v>
      </c>
      <c r="P465" s="16">
        <f t="shared" si="7"/>
        <v>89.586699999999993</v>
      </c>
    </row>
    <row r="466" spans="1:16" ht="30.4" customHeight="1">
      <c r="A466" s="11" t="s">
        <v>1044</v>
      </c>
      <c r="B466" s="11">
        <v>4067898442875</v>
      </c>
      <c r="C466" s="11" t="s">
        <v>312</v>
      </c>
      <c r="D466" s="11" t="s">
        <v>1042</v>
      </c>
      <c r="E466" s="11" t="s">
        <v>1043</v>
      </c>
      <c r="F466" s="11" t="s">
        <v>534</v>
      </c>
      <c r="G466" s="11" t="s">
        <v>14</v>
      </c>
      <c r="H466" s="11" t="s">
        <v>13</v>
      </c>
      <c r="I466" s="11" t="s">
        <v>15</v>
      </c>
      <c r="J466" s="11" t="s">
        <v>21</v>
      </c>
      <c r="K466" s="11" t="s">
        <v>437</v>
      </c>
      <c r="L466" s="11" t="s">
        <v>20</v>
      </c>
      <c r="M466" s="12" t="s">
        <v>825</v>
      </c>
      <c r="N466" s="14">
        <v>1</v>
      </c>
      <c r="O466" s="15">
        <v>116.8167</v>
      </c>
      <c r="P466" s="16">
        <f t="shared" si="7"/>
        <v>116.8167</v>
      </c>
    </row>
  </sheetData>
  <pageMargins left="0.7" right="0.7" top="0.75" bottom="0.75" header="0.3" footer="0.3"/>
  <ignoredErrors>
    <ignoredError sqref="K3:K466 I2:I46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23"/>
  <sheetViews>
    <sheetView zoomScaleNormal="100" workbookViewId="0">
      <selection activeCell="E3" sqref="E3"/>
    </sheetView>
  </sheetViews>
  <sheetFormatPr defaultColWidth="8.21875" defaultRowHeight="15"/>
  <cols>
    <col min="1" max="1" width="14.21875" style="36" customWidth="1"/>
    <col min="2" max="2" width="13.5546875" style="36" bestFit="1" customWidth="1"/>
    <col min="3" max="3" width="17.33203125" style="37" bestFit="1" customWidth="1"/>
    <col min="4" max="4" width="25.6640625" style="36" customWidth="1"/>
    <col min="5" max="5" width="31.33203125" style="36" bestFit="1" customWidth="1"/>
    <col min="6" max="6" width="11.21875" style="36" bestFit="1" customWidth="1"/>
    <col min="7" max="7" width="21.5546875" style="36" customWidth="1"/>
    <col min="8" max="8" width="15.109375" style="36" customWidth="1"/>
    <col min="9" max="16384" width="8.21875" style="38"/>
  </cols>
  <sheetData>
    <row r="1" spans="1:8" ht="19.149999999999999" customHeight="1"/>
    <row r="2" spans="1:8" s="41" customFormat="1" ht="27.4" customHeight="1">
      <c r="A2" s="39" t="s">
        <v>1051</v>
      </c>
      <c r="B2" s="40" t="s">
        <v>1052</v>
      </c>
      <c r="C2" s="39" t="s">
        <v>1053</v>
      </c>
      <c r="D2" s="39" t="s">
        <v>1054</v>
      </c>
      <c r="E2" s="39" t="s">
        <v>1055</v>
      </c>
      <c r="F2" s="39" t="s">
        <v>1056</v>
      </c>
      <c r="G2" s="39" t="s">
        <v>1057</v>
      </c>
      <c r="H2" s="39" t="s">
        <v>1058</v>
      </c>
    </row>
    <row r="3" spans="1:8" s="29" customFormat="1" ht="49.9" customHeight="1">
      <c r="A3" s="27" t="s">
        <v>312</v>
      </c>
      <c r="B3" s="28" t="s">
        <v>450</v>
      </c>
      <c r="C3" s="27" t="e" vm="1">
        <v>#VALUE!</v>
      </c>
      <c r="D3" s="27" t="s">
        <v>451</v>
      </c>
      <c r="E3" s="27" t="s">
        <v>156</v>
      </c>
      <c r="F3" s="27" t="s">
        <v>1059</v>
      </c>
      <c r="G3" s="27" t="s">
        <v>43</v>
      </c>
      <c r="H3" s="27" t="s">
        <v>311</v>
      </c>
    </row>
    <row r="4" spans="1:8" s="29" customFormat="1" ht="49.9" customHeight="1">
      <c r="A4" s="27" t="s">
        <v>312</v>
      </c>
      <c r="B4" s="28" t="s">
        <v>457</v>
      </c>
      <c r="C4" s="27" t="e" vm="2">
        <v>#VALUE!</v>
      </c>
      <c r="D4" s="27" t="s">
        <v>231</v>
      </c>
      <c r="E4" s="27" t="s">
        <v>61</v>
      </c>
      <c r="F4" s="27" t="s">
        <v>55</v>
      </c>
      <c r="G4" s="27" t="s">
        <v>43</v>
      </c>
      <c r="H4" s="27" t="s">
        <v>311</v>
      </c>
    </row>
    <row r="5" spans="1:8" s="29" customFormat="1" ht="49.9" customHeight="1">
      <c r="A5" s="27" t="s">
        <v>312</v>
      </c>
      <c r="B5" s="28" t="s">
        <v>457</v>
      </c>
      <c r="C5" s="27" t="e" vm="2">
        <v>#VALUE!</v>
      </c>
      <c r="D5" s="27" t="s">
        <v>231</v>
      </c>
      <c r="E5" s="27" t="s">
        <v>61</v>
      </c>
      <c r="F5" s="27" t="s">
        <v>55</v>
      </c>
      <c r="G5" s="27" t="s">
        <v>43</v>
      </c>
      <c r="H5" s="27" t="s">
        <v>311</v>
      </c>
    </row>
    <row r="6" spans="1:8" s="29" customFormat="1" ht="49.9" customHeight="1">
      <c r="A6" s="27" t="s">
        <v>312</v>
      </c>
      <c r="B6" s="28" t="s">
        <v>457</v>
      </c>
      <c r="C6" s="27" t="e" vm="2">
        <v>#VALUE!</v>
      </c>
      <c r="D6" s="27" t="s">
        <v>231</v>
      </c>
      <c r="E6" s="27" t="s">
        <v>61</v>
      </c>
      <c r="F6" s="27" t="s">
        <v>55</v>
      </c>
      <c r="G6" s="27" t="s">
        <v>43</v>
      </c>
      <c r="H6" s="27" t="s">
        <v>311</v>
      </c>
    </row>
    <row r="7" spans="1:8" s="29" customFormat="1" ht="49.9" customHeight="1">
      <c r="A7" s="27" t="s">
        <v>312</v>
      </c>
      <c r="B7" s="28" t="s">
        <v>193</v>
      </c>
      <c r="C7" s="27" t="e" vm="3">
        <v>#VALUE!</v>
      </c>
      <c r="D7" s="27" t="s">
        <v>235</v>
      </c>
      <c r="E7" s="27" t="s">
        <v>275</v>
      </c>
      <c r="F7" s="27" t="s">
        <v>1059</v>
      </c>
      <c r="G7" s="27" t="s">
        <v>43</v>
      </c>
      <c r="H7" s="27" t="s">
        <v>311</v>
      </c>
    </row>
    <row r="8" spans="1:8" s="29" customFormat="1" ht="49.9" customHeight="1">
      <c r="A8" s="27" t="s">
        <v>312</v>
      </c>
      <c r="B8" s="28" t="s">
        <v>463</v>
      </c>
      <c r="C8" s="27" t="e" vm="4">
        <v>#VALUE!</v>
      </c>
      <c r="D8" s="27" t="s">
        <v>232</v>
      </c>
      <c r="E8" s="27" t="s">
        <v>275</v>
      </c>
      <c r="F8" s="27" t="s">
        <v>55</v>
      </c>
      <c r="G8" s="27" t="s">
        <v>43</v>
      </c>
      <c r="H8" s="27" t="s">
        <v>311</v>
      </c>
    </row>
    <row r="9" spans="1:8" s="29" customFormat="1" ht="49.9" customHeight="1">
      <c r="A9" s="27" t="s">
        <v>312</v>
      </c>
      <c r="B9" s="28" t="s">
        <v>463</v>
      </c>
      <c r="C9" s="27" t="e" vm="4">
        <v>#VALUE!</v>
      </c>
      <c r="D9" s="27" t="s">
        <v>232</v>
      </c>
      <c r="E9" s="27" t="s">
        <v>275</v>
      </c>
      <c r="F9" s="27" t="s">
        <v>55</v>
      </c>
      <c r="G9" s="27" t="s">
        <v>43</v>
      </c>
      <c r="H9" s="27" t="s">
        <v>311</v>
      </c>
    </row>
    <row r="10" spans="1:8" s="29" customFormat="1" ht="49.9" customHeight="1">
      <c r="A10" s="27" t="s">
        <v>312</v>
      </c>
      <c r="B10" s="28" t="s">
        <v>463</v>
      </c>
      <c r="C10" s="27" t="e" vm="4">
        <v>#VALUE!</v>
      </c>
      <c r="D10" s="27" t="s">
        <v>232</v>
      </c>
      <c r="E10" s="27" t="s">
        <v>275</v>
      </c>
      <c r="F10" s="27" t="s">
        <v>55</v>
      </c>
      <c r="G10" s="27" t="s">
        <v>43</v>
      </c>
      <c r="H10" s="27" t="s">
        <v>311</v>
      </c>
    </row>
    <row r="11" spans="1:8" s="29" customFormat="1" ht="49.9" customHeight="1">
      <c r="A11" s="27" t="s">
        <v>312</v>
      </c>
      <c r="B11" s="28" t="s">
        <v>463</v>
      </c>
      <c r="C11" s="27" t="e" vm="4">
        <v>#VALUE!</v>
      </c>
      <c r="D11" s="27" t="s">
        <v>232</v>
      </c>
      <c r="E11" s="27" t="s">
        <v>275</v>
      </c>
      <c r="F11" s="27" t="s">
        <v>55</v>
      </c>
      <c r="G11" s="27" t="s">
        <v>43</v>
      </c>
      <c r="H11" s="27" t="s">
        <v>311</v>
      </c>
    </row>
    <row r="12" spans="1:8" s="29" customFormat="1" ht="49.9" customHeight="1">
      <c r="A12" s="27" t="s">
        <v>312</v>
      </c>
      <c r="B12" s="28" t="s">
        <v>463</v>
      </c>
      <c r="C12" s="27" t="e" vm="4">
        <v>#VALUE!</v>
      </c>
      <c r="D12" s="27" t="s">
        <v>232</v>
      </c>
      <c r="E12" s="27" t="s">
        <v>275</v>
      </c>
      <c r="F12" s="27" t="s">
        <v>55</v>
      </c>
      <c r="G12" s="27" t="s">
        <v>43</v>
      </c>
      <c r="H12" s="27" t="s">
        <v>311</v>
      </c>
    </row>
    <row r="13" spans="1:8" s="29" customFormat="1" ht="49.9" customHeight="1">
      <c r="A13" s="27" t="s">
        <v>312</v>
      </c>
      <c r="B13" s="28" t="s">
        <v>463</v>
      </c>
      <c r="C13" s="27" t="e" vm="4">
        <v>#VALUE!</v>
      </c>
      <c r="D13" s="27" t="s">
        <v>232</v>
      </c>
      <c r="E13" s="27" t="s">
        <v>275</v>
      </c>
      <c r="F13" s="27" t="s">
        <v>55</v>
      </c>
      <c r="G13" s="27" t="s">
        <v>43</v>
      </c>
      <c r="H13" s="27" t="s">
        <v>311</v>
      </c>
    </row>
    <row r="14" spans="1:8" s="29" customFormat="1" ht="49.9" customHeight="1">
      <c r="A14" s="27" t="s">
        <v>312</v>
      </c>
      <c r="B14" s="28" t="s">
        <v>463</v>
      </c>
      <c r="C14" s="27" t="e" vm="4">
        <v>#VALUE!</v>
      </c>
      <c r="D14" s="27" t="s">
        <v>232</v>
      </c>
      <c r="E14" s="27" t="s">
        <v>275</v>
      </c>
      <c r="F14" s="27" t="s">
        <v>55</v>
      </c>
      <c r="G14" s="27" t="s">
        <v>43</v>
      </c>
      <c r="H14" s="27" t="s">
        <v>311</v>
      </c>
    </row>
    <row r="15" spans="1:8" s="29" customFormat="1" ht="49.9" customHeight="1">
      <c r="A15" s="27" t="s">
        <v>312</v>
      </c>
      <c r="B15" s="28" t="s">
        <v>463</v>
      </c>
      <c r="C15" s="27" t="e" vm="4">
        <v>#VALUE!</v>
      </c>
      <c r="D15" s="27" t="s">
        <v>232</v>
      </c>
      <c r="E15" s="27" t="s">
        <v>275</v>
      </c>
      <c r="F15" s="27" t="s">
        <v>55</v>
      </c>
      <c r="G15" s="27" t="s">
        <v>43</v>
      </c>
      <c r="H15" s="27" t="s">
        <v>311</v>
      </c>
    </row>
    <row r="16" spans="1:8" s="29" customFormat="1" ht="49.9" customHeight="1">
      <c r="A16" s="27" t="s">
        <v>312</v>
      </c>
      <c r="B16" s="28" t="s">
        <v>463</v>
      </c>
      <c r="C16" s="27" t="e" vm="4">
        <v>#VALUE!</v>
      </c>
      <c r="D16" s="27" t="s">
        <v>232</v>
      </c>
      <c r="E16" s="27" t="s">
        <v>275</v>
      </c>
      <c r="F16" s="27" t="s">
        <v>55</v>
      </c>
      <c r="G16" s="27" t="s">
        <v>43</v>
      </c>
      <c r="H16" s="27" t="s">
        <v>311</v>
      </c>
    </row>
    <row r="17" spans="1:8" s="29" customFormat="1" ht="49.9" customHeight="1">
      <c r="A17" s="27" t="s">
        <v>312</v>
      </c>
      <c r="B17" s="28" t="s">
        <v>740</v>
      </c>
      <c r="C17" s="27" t="e" vm="5">
        <v>#VALUE!</v>
      </c>
      <c r="D17" s="27" t="s">
        <v>238</v>
      </c>
      <c r="E17" s="27" t="s">
        <v>150</v>
      </c>
      <c r="F17" s="27" t="s">
        <v>1059</v>
      </c>
      <c r="G17" s="27" t="s">
        <v>43</v>
      </c>
      <c r="H17" s="27" t="s">
        <v>311</v>
      </c>
    </row>
    <row r="18" spans="1:8" s="29" customFormat="1" ht="49.9" customHeight="1">
      <c r="A18" s="27" t="s">
        <v>312</v>
      </c>
      <c r="B18" s="28" t="s">
        <v>740</v>
      </c>
      <c r="C18" s="27" t="e" vm="5">
        <v>#VALUE!</v>
      </c>
      <c r="D18" s="27" t="s">
        <v>238</v>
      </c>
      <c r="E18" s="27" t="s">
        <v>150</v>
      </c>
      <c r="F18" s="27" t="s">
        <v>1059</v>
      </c>
      <c r="G18" s="27" t="s">
        <v>43</v>
      </c>
      <c r="H18" s="27" t="s">
        <v>311</v>
      </c>
    </row>
    <row r="19" spans="1:8" s="29" customFormat="1" ht="49.9" customHeight="1">
      <c r="A19" s="27" t="s">
        <v>312</v>
      </c>
      <c r="B19" s="28" t="s">
        <v>476</v>
      </c>
      <c r="C19" s="27" t="e" vm="6">
        <v>#VALUE!</v>
      </c>
      <c r="D19" s="27" t="s">
        <v>1060</v>
      </c>
      <c r="E19" s="27" t="s">
        <v>1061</v>
      </c>
      <c r="F19" s="27" t="s">
        <v>25</v>
      </c>
      <c r="G19" s="27" t="s">
        <v>311</v>
      </c>
      <c r="H19" s="27" t="s">
        <v>311</v>
      </c>
    </row>
    <row r="20" spans="1:8" s="29" customFormat="1" ht="49.9" customHeight="1">
      <c r="A20" s="27" t="s">
        <v>312</v>
      </c>
      <c r="B20" s="28" t="s">
        <v>476</v>
      </c>
      <c r="C20" s="27" t="e" vm="6">
        <v>#VALUE!</v>
      </c>
      <c r="D20" s="27" t="s">
        <v>1060</v>
      </c>
      <c r="E20" s="27" t="s">
        <v>1061</v>
      </c>
      <c r="F20" s="27" t="s">
        <v>25</v>
      </c>
      <c r="G20" s="27" t="s">
        <v>311</v>
      </c>
      <c r="H20" s="27" t="s">
        <v>311</v>
      </c>
    </row>
    <row r="21" spans="1:8" s="29" customFormat="1" ht="49.9" customHeight="1">
      <c r="A21" s="27" t="s">
        <v>312</v>
      </c>
      <c r="B21" s="28" t="s">
        <v>476</v>
      </c>
      <c r="C21" s="27" t="e" vm="6">
        <v>#VALUE!</v>
      </c>
      <c r="D21" s="27" t="s">
        <v>1060</v>
      </c>
      <c r="E21" s="27" t="s">
        <v>1061</v>
      </c>
      <c r="F21" s="27" t="s">
        <v>25</v>
      </c>
      <c r="G21" s="27" t="s">
        <v>311</v>
      </c>
      <c r="H21" s="27" t="s">
        <v>311</v>
      </c>
    </row>
    <row r="22" spans="1:8" s="29" customFormat="1" ht="49.9" customHeight="1">
      <c r="A22" s="27" t="s">
        <v>312</v>
      </c>
      <c r="B22" s="28" t="s">
        <v>476</v>
      </c>
      <c r="C22" s="27" t="e" vm="6">
        <v>#VALUE!</v>
      </c>
      <c r="D22" s="27" t="s">
        <v>1060</v>
      </c>
      <c r="E22" s="27" t="s">
        <v>1061</v>
      </c>
      <c r="F22" s="27" t="s">
        <v>25</v>
      </c>
      <c r="G22" s="27" t="s">
        <v>311</v>
      </c>
      <c r="H22" s="27" t="s">
        <v>311</v>
      </c>
    </row>
    <row r="23" spans="1:8" s="29" customFormat="1" ht="49.9" customHeight="1">
      <c r="A23" s="27" t="s">
        <v>312</v>
      </c>
      <c r="B23" s="28" t="s">
        <v>476</v>
      </c>
      <c r="C23" s="27" t="e" vm="6">
        <v>#VALUE!</v>
      </c>
      <c r="D23" s="27" t="s">
        <v>1060</v>
      </c>
      <c r="E23" s="27" t="s">
        <v>1061</v>
      </c>
      <c r="F23" s="27" t="s">
        <v>25</v>
      </c>
      <c r="G23" s="27" t="s">
        <v>311</v>
      </c>
      <c r="H23" s="27" t="s">
        <v>311</v>
      </c>
    </row>
    <row r="24" spans="1:8" s="29" customFormat="1" ht="49.9" customHeight="1">
      <c r="A24" s="27" t="s">
        <v>312</v>
      </c>
      <c r="B24" s="28" t="s">
        <v>476</v>
      </c>
      <c r="C24" s="27" t="e" vm="6">
        <v>#VALUE!</v>
      </c>
      <c r="D24" s="27" t="s">
        <v>1060</v>
      </c>
      <c r="E24" s="27" t="s">
        <v>1061</v>
      </c>
      <c r="F24" s="27" t="s">
        <v>25</v>
      </c>
      <c r="G24" s="27" t="s">
        <v>311</v>
      </c>
      <c r="H24" s="27" t="s">
        <v>311</v>
      </c>
    </row>
    <row r="25" spans="1:8" s="29" customFormat="1" ht="49.9" customHeight="1">
      <c r="A25" s="27" t="s">
        <v>312</v>
      </c>
      <c r="B25" s="28" t="s">
        <v>476</v>
      </c>
      <c r="C25" s="27" t="e" vm="6">
        <v>#VALUE!</v>
      </c>
      <c r="D25" s="27" t="s">
        <v>1060</v>
      </c>
      <c r="E25" s="27" t="s">
        <v>1061</v>
      </c>
      <c r="F25" s="27" t="s">
        <v>25</v>
      </c>
      <c r="G25" s="27" t="s">
        <v>311</v>
      </c>
      <c r="H25" s="27" t="s">
        <v>311</v>
      </c>
    </row>
    <row r="26" spans="1:8" s="29" customFormat="1" ht="49.9" customHeight="1">
      <c r="A26" s="27" t="s">
        <v>312</v>
      </c>
      <c r="B26" s="28" t="s">
        <v>476</v>
      </c>
      <c r="C26" s="27" t="e" vm="6">
        <v>#VALUE!</v>
      </c>
      <c r="D26" s="27" t="s">
        <v>1060</v>
      </c>
      <c r="E26" s="27" t="s">
        <v>1061</v>
      </c>
      <c r="F26" s="27" t="s">
        <v>25</v>
      </c>
      <c r="G26" s="27" t="s">
        <v>311</v>
      </c>
      <c r="H26" s="27" t="s">
        <v>311</v>
      </c>
    </row>
    <row r="27" spans="1:8" s="29" customFormat="1" ht="49.9" customHeight="1">
      <c r="A27" s="27" t="s">
        <v>312</v>
      </c>
      <c r="B27" s="28" t="s">
        <v>473</v>
      </c>
      <c r="C27" s="27" t="e" vm="7">
        <v>#VALUE!</v>
      </c>
      <c r="D27" s="27" t="s">
        <v>474</v>
      </c>
      <c r="E27" s="27" t="s">
        <v>475</v>
      </c>
      <c r="F27" s="27" t="s">
        <v>1059</v>
      </c>
      <c r="G27" s="27" t="s">
        <v>43</v>
      </c>
      <c r="H27" s="27" t="s">
        <v>311</v>
      </c>
    </row>
    <row r="28" spans="1:8" s="29" customFormat="1" ht="49.9" customHeight="1">
      <c r="A28" s="27" t="s">
        <v>312</v>
      </c>
      <c r="B28" s="28" t="s">
        <v>320</v>
      </c>
      <c r="C28" s="27" t="e" vm="8">
        <v>#VALUE!</v>
      </c>
      <c r="D28" s="27" t="s">
        <v>1062</v>
      </c>
      <c r="E28" s="27" t="s">
        <v>97</v>
      </c>
      <c r="F28" s="27" t="s">
        <v>1059</v>
      </c>
      <c r="G28" s="27" t="s">
        <v>534</v>
      </c>
      <c r="H28" s="27" t="s">
        <v>534</v>
      </c>
    </row>
    <row r="29" spans="1:8" s="29" customFormat="1" ht="49.9" customHeight="1">
      <c r="A29" s="27" t="s">
        <v>312</v>
      </c>
      <c r="B29" s="28" t="s">
        <v>320</v>
      </c>
      <c r="C29" s="27" t="e" vm="8">
        <v>#VALUE!</v>
      </c>
      <c r="D29" s="27" t="s">
        <v>1062</v>
      </c>
      <c r="E29" s="27" t="s">
        <v>97</v>
      </c>
      <c r="F29" s="27" t="s">
        <v>1059</v>
      </c>
      <c r="G29" s="27" t="s">
        <v>534</v>
      </c>
      <c r="H29" s="27" t="s">
        <v>534</v>
      </c>
    </row>
    <row r="30" spans="1:8" s="29" customFormat="1" ht="49.9" customHeight="1">
      <c r="A30" s="27" t="s">
        <v>312</v>
      </c>
      <c r="B30" s="28" t="s">
        <v>320</v>
      </c>
      <c r="C30" s="27" t="e" vm="8">
        <v>#VALUE!</v>
      </c>
      <c r="D30" s="27" t="s">
        <v>1062</v>
      </c>
      <c r="E30" s="27" t="s">
        <v>97</v>
      </c>
      <c r="F30" s="27" t="s">
        <v>1059</v>
      </c>
      <c r="G30" s="27" t="s">
        <v>534</v>
      </c>
      <c r="H30" s="27" t="s">
        <v>534</v>
      </c>
    </row>
    <row r="31" spans="1:8" s="29" customFormat="1" ht="49.9" customHeight="1">
      <c r="A31" s="27" t="s">
        <v>312</v>
      </c>
      <c r="B31" s="28" t="s">
        <v>320</v>
      </c>
      <c r="C31" s="27" t="e" vm="8">
        <v>#VALUE!</v>
      </c>
      <c r="D31" s="27" t="s">
        <v>1062</v>
      </c>
      <c r="E31" s="27" t="s">
        <v>97</v>
      </c>
      <c r="F31" s="27" t="s">
        <v>1059</v>
      </c>
      <c r="G31" s="27" t="s">
        <v>534</v>
      </c>
      <c r="H31" s="27" t="s">
        <v>534</v>
      </c>
    </row>
    <row r="32" spans="1:8" s="29" customFormat="1" ht="49.9" customHeight="1">
      <c r="A32" s="27" t="s">
        <v>312</v>
      </c>
      <c r="B32" s="28" t="s">
        <v>320</v>
      </c>
      <c r="C32" s="27" t="e" vm="8">
        <v>#VALUE!</v>
      </c>
      <c r="D32" s="27" t="s">
        <v>1062</v>
      </c>
      <c r="E32" s="27" t="s">
        <v>97</v>
      </c>
      <c r="F32" s="27" t="s">
        <v>1059</v>
      </c>
      <c r="G32" s="27" t="s">
        <v>534</v>
      </c>
      <c r="H32" s="27" t="s">
        <v>534</v>
      </c>
    </row>
    <row r="33" spans="1:8" s="29" customFormat="1" ht="49.9" customHeight="1">
      <c r="A33" s="27" t="s">
        <v>312</v>
      </c>
      <c r="B33" s="28" t="s">
        <v>741</v>
      </c>
      <c r="C33" s="27" t="e" vm="9">
        <v>#VALUE!</v>
      </c>
      <c r="D33" s="27" t="s">
        <v>742</v>
      </c>
      <c r="E33" s="27" t="s">
        <v>21</v>
      </c>
      <c r="F33" s="27" t="s">
        <v>1059</v>
      </c>
      <c r="G33" s="27" t="s">
        <v>534</v>
      </c>
      <c r="H33" s="27" t="s">
        <v>534</v>
      </c>
    </row>
    <row r="34" spans="1:8" s="29" customFormat="1" ht="49.9" customHeight="1">
      <c r="A34" s="27" t="s">
        <v>312</v>
      </c>
      <c r="B34" s="28" t="s">
        <v>741</v>
      </c>
      <c r="C34" s="27" t="e" vm="9">
        <v>#VALUE!</v>
      </c>
      <c r="D34" s="27" t="s">
        <v>742</v>
      </c>
      <c r="E34" s="27" t="s">
        <v>21</v>
      </c>
      <c r="F34" s="27" t="s">
        <v>1059</v>
      </c>
      <c r="G34" s="27" t="s">
        <v>534</v>
      </c>
      <c r="H34" s="27" t="s">
        <v>534</v>
      </c>
    </row>
    <row r="35" spans="1:8" s="29" customFormat="1" ht="49.9" customHeight="1">
      <c r="A35" s="27" t="s">
        <v>312</v>
      </c>
      <c r="B35" s="28" t="s">
        <v>741</v>
      </c>
      <c r="C35" s="27" t="e" vm="9">
        <v>#VALUE!</v>
      </c>
      <c r="D35" s="27" t="s">
        <v>742</v>
      </c>
      <c r="E35" s="27" t="s">
        <v>21</v>
      </c>
      <c r="F35" s="27" t="s">
        <v>1059</v>
      </c>
      <c r="G35" s="27" t="s">
        <v>534</v>
      </c>
      <c r="H35" s="27" t="s">
        <v>534</v>
      </c>
    </row>
    <row r="36" spans="1:8" s="29" customFormat="1" ht="49.9" customHeight="1">
      <c r="A36" s="27" t="s">
        <v>312</v>
      </c>
      <c r="B36" s="28" t="s">
        <v>741</v>
      </c>
      <c r="C36" s="27" t="e" vm="9">
        <v>#VALUE!</v>
      </c>
      <c r="D36" s="27" t="s">
        <v>742</v>
      </c>
      <c r="E36" s="27" t="s">
        <v>21</v>
      </c>
      <c r="F36" s="27" t="s">
        <v>1059</v>
      </c>
      <c r="G36" s="27" t="s">
        <v>534</v>
      </c>
      <c r="H36" s="27" t="s">
        <v>534</v>
      </c>
    </row>
    <row r="37" spans="1:8" s="29" customFormat="1" ht="49.9" customHeight="1">
      <c r="A37" s="27" t="s">
        <v>312</v>
      </c>
      <c r="B37" s="28" t="s">
        <v>865</v>
      </c>
      <c r="C37" s="27" t="e" vm="10">
        <v>#VALUE!</v>
      </c>
      <c r="D37" s="27" t="s">
        <v>866</v>
      </c>
      <c r="E37" s="27" t="s">
        <v>114</v>
      </c>
      <c r="F37" s="27" t="s">
        <v>371</v>
      </c>
      <c r="G37" s="27" t="s">
        <v>534</v>
      </c>
      <c r="H37" s="27" t="s">
        <v>534</v>
      </c>
    </row>
    <row r="38" spans="1:8" s="29" customFormat="1" ht="49.9" customHeight="1">
      <c r="A38" s="27" t="s">
        <v>312</v>
      </c>
      <c r="B38" s="28" t="s">
        <v>865</v>
      </c>
      <c r="C38" s="27" t="e" vm="10">
        <v>#VALUE!</v>
      </c>
      <c r="D38" s="27" t="s">
        <v>866</v>
      </c>
      <c r="E38" s="27" t="s">
        <v>114</v>
      </c>
      <c r="F38" s="27" t="s">
        <v>371</v>
      </c>
      <c r="G38" s="27" t="s">
        <v>534</v>
      </c>
      <c r="H38" s="27" t="s">
        <v>534</v>
      </c>
    </row>
    <row r="39" spans="1:8" s="29" customFormat="1" ht="49.9" customHeight="1">
      <c r="A39" s="27" t="s">
        <v>312</v>
      </c>
      <c r="B39" s="28" t="s">
        <v>865</v>
      </c>
      <c r="C39" s="27" t="e" vm="10">
        <v>#VALUE!</v>
      </c>
      <c r="D39" s="27" t="s">
        <v>866</v>
      </c>
      <c r="E39" s="27" t="s">
        <v>114</v>
      </c>
      <c r="F39" s="27" t="s">
        <v>371</v>
      </c>
      <c r="G39" s="27" t="s">
        <v>534</v>
      </c>
      <c r="H39" s="27" t="s">
        <v>534</v>
      </c>
    </row>
    <row r="40" spans="1:8" s="29" customFormat="1" ht="49.9" customHeight="1">
      <c r="A40" s="27" t="s">
        <v>312</v>
      </c>
      <c r="B40" s="28" t="s">
        <v>195</v>
      </c>
      <c r="C40" s="27" t="e" vm="11">
        <v>#VALUE!</v>
      </c>
      <c r="D40" s="27" t="s">
        <v>1063</v>
      </c>
      <c r="E40" s="27" t="s">
        <v>73</v>
      </c>
      <c r="F40" s="27" t="s">
        <v>1059</v>
      </c>
      <c r="G40" s="27" t="s">
        <v>43</v>
      </c>
      <c r="H40" s="27" t="s">
        <v>311</v>
      </c>
    </row>
    <row r="41" spans="1:8" s="29" customFormat="1" ht="49.9" customHeight="1">
      <c r="A41" s="27" t="s">
        <v>312</v>
      </c>
      <c r="B41" s="28" t="s">
        <v>196</v>
      </c>
      <c r="C41" s="27" t="e" vm="12">
        <v>#VALUE!</v>
      </c>
      <c r="D41" s="27" t="s">
        <v>176</v>
      </c>
      <c r="E41" s="27" t="s">
        <v>290</v>
      </c>
      <c r="F41" s="27" t="s">
        <v>1059</v>
      </c>
      <c r="G41" s="27" t="s">
        <v>43</v>
      </c>
      <c r="H41" s="27" t="s">
        <v>311</v>
      </c>
    </row>
    <row r="42" spans="1:8" s="29" customFormat="1" ht="49.9" customHeight="1">
      <c r="A42" s="27" t="s">
        <v>312</v>
      </c>
      <c r="B42" s="28" t="s">
        <v>196</v>
      </c>
      <c r="C42" s="27" t="e" vm="12">
        <v>#VALUE!</v>
      </c>
      <c r="D42" s="27" t="s">
        <v>176</v>
      </c>
      <c r="E42" s="27" t="s">
        <v>290</v>
      </c>
      <c r="F42" s="27" t="s">
        <v>1059</v>
      </c>
      <c r="G42" s="27" t="s">
        <v>43</v>
      </c>
      <c r="H42" s="27" t="s">
        <v>311</v>
      </c>
    </row>
    <row r="43" spans="1:8" s="29" customFormat="1" ht="49.9" customHeight="1">
      <c r="A43" s="27" t="s">
        <v>312</v>
      </c>
      <c r="B43" s="28" t="s">
        <v>196</v>
      </c>
      <c r="C43" s="27" t="e" vm="12">
        <v>#VALUE!</v>
      </c>
      <c r="D43" s="27" t="s">
        <v>176</v>
      </c>
      <c r="E43" s="27" t="s">
        <v>290</v>
      </c>
      <c r="F43" s="27" t="s">
        <v>1059</v>
      </c>
      <c r="G43" s="27" t="s">
        <v>43</v>
      </c>
      <c r="H43" s="27" t="s">
        <v>311</v>
      </c>
    </row>
    <row r="44" spans="1:8" s="29" customFormat="1" ht="49.9" customHeight="1">
      <c r="A44" s="27" t="s">
        <v>312</v>
      </c>
      <c r="B44" s="28" t="s">
        <v>469</v>
      </c>
      <c r="C44" s="27" t="e" vm="13">
        <v>#VALUE!</v>
      </c>
      <c r="D44" s="27" t="s">
        <v>176</v>
      </c>
      <c r="E44" s="27" t="s">
        <v>111</v>
      </c>
      <c r="F44" s="27" t="s">
        <v>1059</v>
      </c>
      <c r="G44" s="27" t="s">
        <v>43</v>
      </c>
      <c r="H44" s="27" t="s">
        <v>311</v>
      </c>
    </row>
    <row r="45" spans="1:8" s="29" customFormat="1" ht="49.9" customHeight="1">
      <c r="A45" s="27" t="s">
        <v>312</v>
      </c>
      <c r="B45" s="28" t="s">
        <v>197</v>
      </c>
      <c r="C45" s="27" t="e" vm="14">
        <v>#VALUE!</v>
      </c>
      <c r="D45" s="27" t="s">
        <v>92</v>
      </c>
      <c r="E45" s="27" t="s">
        <v>108</v>
      </c>
      <c r="F45" s="27" t="s">
        <v>371</v>
      </c>
      <c r="G45" s="27" t="s">
        <v>43</v>
      </c>
      <c r="H45" s="27" t="s">
        <v>311</v>
      </c>
    </row>
    <row r="46" spans="1:8" s="29" customFormat="1" ht="49.9" customHeight="1">
      <c r="A46" s="27" t="s">
        <v>312</v>
      </c>
      <c r="B46" s="28" t="s">
        <v>197</v>
      </c>
      <c r="C46" s="27" t="e" vm="14">
        <v>#VALUE!</v>
      </c>
      <c r="D46" s="27" t="s">
        <v>92</v>
      </c>
      <c r="E46" s="27" t="s">
        <v>108</v>
      </c>
      <c r="F46" s="27" t="s">
        <v>371</v>
      </c>
      <c r="G46" s="27" t="s">
        <v>43</v>
      </c>
      <c r="H46" s="27" t="s">
        <v>311</v>
      </c>
    </row>
    <row r="47" spans="1:8" s="29" customFormat="1" ht="49.9" customHeight="1">
      <c r="A47" s="27" t="s">
        <v>312</v>
      </c>
      <c r="B47" s="28" t="s">
        <v>197</v>
      </c>
      <c r="C47" s="27" t="e" vm="14">
        <v>#VALUE!</v>
      </c>
      <c r="D47" s="27" t="s">
        <v>92</v>
      </c>
      <c r="E47" s="27" t="s">
        <v>108</v>
      </c>
      <c r="F47" s="27" t="s">
        <v>371</v>
      </c>
      <c r="G47" s="27" t="s">
        <v>43</v>
      </c>
      <c r="H47" s="27" t="s">
        <v>311</v>
      </c>
    </row>
    <row r="48" spans="1:8" s="29" customFormat="1" ht="49.9" customHeight="1">
      <c r="A48" s="27" t="s">
        <v>312</v>
      </c>
      <c r="B48" s="28" t="s">
        <v>197</v>
      </c>
      <c r="C48" s="27" t="e" vm="14">
        <v>#VALUE!</v>
      </c>
      <c r="D48" s="27" t="s">
        <v>92</v>
      </c>
      <c r="E48" s="27" t="s">
        <v>108</v>
      </c>
      <c r="F48" s="27" t="s">
        <v>371</v>
      </c>
      <c r="G48" s="27" t="s">
        <v>43</v>
      </c>
      <c r="H48" s="27" t="s">
        <v>311</v>
      </c>
    </row>
    <row r="49" spans="1:8" s="29" customFormat="1" ht="49.9" customHeight="1">
      <c r="A49" s="27" t="s">
        <v>312</v>
      </c>
      <c r="B49" s="28" t="s">
        <v>197</v>
      </c>
      <c r="C49" s="27" t="e" vm="14">
        <v>#VALUE!</v>
      </c>
      <c r="D49" s="27" t="s">
        <v>92</v>
      </c>
      <c r="E49" s="27" t="s">
        <v>108</v>
      </c>
      <c r="F49" s="27" t="s">
        <v>371</v>
      </c>
      <c r="G49" s="27" t="s">
        <v>43</v>
      </c>
      <c r="H49" s="27" t="s">
        <v>311</v>
      </c>
    </row>
    <row r="50" spans="1:8" s="29" customFormat="1" ht="49.9" customHeight="1">
      <c r="A50" s="27" t="s">
        <v>312</v>
      </c>
      <c r="B50" s="28" t="s">
        <v>197</v>
      </c>
      <c r="C50" s="27" t="e" vm="14">
        <v>#VALUE!</v>
      </c>
      <c r="D50" s="27" t="s">
        <v>92</v>
      </c>
      <c r="E50" s="27" t="s">
        <v>108</v>
      </c>
      <c r="F50" s="27" t="s">
        <v>371</v>
      </c>
      <c r="G50" s="27" t="s">
        <v>43</v>
      </c>
      <c r="H50" s="27" t="s">
        <v>311</v>
      </c>
    </row>
    <row r="51" spans="1:8" s="29" customFormat="1" ht="49.9" customHeight="1">
      <c r="A51" s="27" t="s">
        <v>312</v>
      </c>
      <c r="B51" s="28" t="s">
        <v>197</v>
      </c>
      <c r="C51" s="27" t="e" vm="14">
        <v>#VALUE!</v>
      </c>
      <c r="D51" s="27" t="s">
        <v>92</v>
      </c>
      <c r="E51" s="27" t="s">
        <v>108</v>
      </c>
      <c r="F51" s="27" t="s">
        <v>371</v>
      </c>
      <c r="G51" s="27" t="s">
        <v>43</v>
      </c>
      <c r="H51" s="27" t="s">
        <v>311</v>
      </c>
    </row>
    <row r="52" spans="1:8" s="29" customFormat="1" ht="49.9" customHeight="1">
      <c r="A52" s="27" t="s">
        <v>312</v>
      </c>
      <c r="B52" s="28" t="s">
        <v>197</v>
      </c>
      <c r="C52" s="27" t="e" vm="14">
        <v>#VALUE!</v>
      </c>
      <c r="D52" s="27" t="s">
        <v>92</v>
      </c>
      <c r="E52" s="27" t="s">
        <v>108</v>
      </c>
      <c r="F52" s="27" t="s">
        <v>371</v>
      </c>
      <c r="G52" s="27" t="s">
        <v>43</v>
      </c>
      <c r="H52" s="27" t="s">
        <v>311</v>
      </c>
    </row>
    <row r="53" spans="1:8" s="29" customFormat="1" ht="49.9" customHeight="1">
      <c r="A53" s="27" t="s">
        <v>312</v>
      </c>
      <c r="B53" s="28" t="s">
        <v>324</v>
      </c>
      <c r="C53" s="27" t="e" vm="15">
        <v>#VALUE!</v>
      </c>
      <c r="D53" s="27" t="s">
        <v>1064</v>
      </c>
      <c r="E53" s="27" t="s">
        <v>89</v>
      </c>
      <c r="F53" s="27" t="s">
        <v>1059</v>
      </c>
      <c r="G53" s="27" t="s">
        <v>534</v>
      </c>
      <c r="H53" s="27" t="s">
        <v>534</v>
      </c>
    </row>
    <row r="54" spans="1:8" s="29" customFormat="1" ht="49.9" customHeight="1">
      <c r="A54" s="27" t="s">
        <v>312</v>
      </c>
      <c r="B54" s="28" t="s">
        <v>324</v>
      </c>
      <c r="C54" s="27" t="e" vm="15">
        <v>#VALUE!</v>
      </c>
      <c r="D54" s="27" t="s">
        <v>1064</v>
      </c>
      <c r="E54" s="27" t="s">
        <v>89</v>
      </c>
      <c r="F54" s="27" t="s">
        <v>1059</v>
      </c>
      <c r="G54" s="27" t="s">
        <v>534</v>
      </c>
      <c r="H54" s="27" t="s">
        <v>534</v>
      </c>
    </row>
    <row r="55" spans="1:8" s="29" customFormat="1" ht="49.9" customHeight="1">
      <c r="A55" s="27" t="s">
        <v>312</v>
      </c>
      <c r="B55" s="28" t="s">
        <v>324</v>
      </c>
      <c r="C55" s="27" t="e" vm="15">
        <v>#VALUE!</v>
      </c>
      <c r="D55" s="27" t="s">
        <v>1064</v>
      </c>
      <c r="E55" s="27" t="s">
        <v>89</v>
      </c>
      <c r="F55" s="27" t="s">
        <v>1059</v>
      </c>
      <c r="G55" s="27" t="s">
        <v>534</v>
      </c>
      <c r="H55" s="27" t="s">
        <v>534</v>
      </c>
    </row>
    <row r="56" spans="1:8" s="29" customFormat="1" ht="49.9" customHeight="1">
      <c r="A56" s="27" t="s">
        <v>312</v>
      </c>
      <c r="B56" s="28" t="s">
        <v>324</v>
      </c>
      <c r="C56" s="27" t="e" vm="15">
        <v>#VALUE!</v>
      </c>
      <c r="D56" s="27" t="s">
        <v>1064</v>
      </c>
      <c r="E56" s="27" t="s">
        <v>89</v>
      </c>
      <c r="F56" s="27" t="s">
        <v>1059</v>
      </c>
      <c r="G56" s="27" t="s">
        <v>534</v>
      </c>
      <c r="H56" s="27" t="s">
        <v>534</v>
      </c>
    </row>
    <row r="57" spans="1:8" s="29" customFormat="1" ht="49.9" customHeight="1">
      <c r="A57" s="27" t="s">
        <v>312</v>
      </c>
      <c r="B57" s="28" t="s">
        <v>324</v>
      </c>
      <c r="C57" s="27" t="e" vm="15">
        <v>#VALUE!</v>
      </c>
      <c r="D57" s="27" t="s">
        <v>1064</v>
      </c>
      <c r="E57" s="27" t="s">
        <v>89</v>
      </c>
      <c r="F57" s="27" t="s">
        <v>1059</v>
      </c>
      <c r="G57" s="27" t="s">
        <v>534</v>
      </c>
      <c r="H57" s="27" t="s">
        <v>534</v>
      </c>
    </row>
    <row r="58" spans="1:8" s="29" customFormat="1" ht="49.9" customHeight="1">
      <c r="A58" s="27" t="s">
        <v>312</v>
      </c>
      <c r="B58" s="28" t="s">
        <v>324</v>
      </c>
      <c r="C58" s="27" t="e" vm="15">
        <v>#VALUE!</v>
      </c>
      <c r="D58" s="27" t="s">
        <v>1064</v>
      </c>
      <c r="E58" s="27" t="s">
        <v>89</v>
      </c>
      <c r="F58" s="27" t="s">
        <v>1059</v>
      </c>
      <c r="G58" s="27" t="s">
        <v>534</v>
      </c>
      <c r="H58" s="27" t="s">
        <v>534</v>
      </c>
    </row>
    <row r="59" spans="1:8" s="29" customFormat="1" ht="49.9" customHeight="1">
      <c r="A59" s="27" t="s">
        <v>312</v>
      </c>
      <c r="B59" s="28" t="s">
        <v>324</v>
      </c>
      <c r="C59" s="27" t="e" vm="15">
        <v>#VALUE!</v>
      </c>
      <c r="D59" s="27" t="s">
        <v>1064</v>
      </c>
      <c r="E59" s="27" t="s">
        <v>89</v>
      </c>
      <c r="F59" s="27" t="s">
        <v>1059</v>
      </c>
      <c r="G59" s="27" t="s">
        <v>534</v>
      </c>
      <c r="H59" s="27" t="s">
        <v>534</v>
      </c>
    </row>
    <row r="60" spans="1:8" s="29" customFormat="1" ht="49.9" customHeight="1">
      <c r="A60" s="27" t="s">
        <v>312</v>
      </c>
      <c r="B60" s="28" t="s">
        <v>906</v>
      </c>
      <c r="C60" s="27" t="e" vm="16">
        <v>#VALUE!</v>
      </c>
      <c r="D60" s="27" t="s">
        <v>907</v>
      </c>
      <c r="E60" s="27" t="s">
        <v>21</v>
      </c>
      <c r="F60" s="27" t="s">
        <v>371</v>
      </c>
      <c r="G60" s="27" t="s">
        <v>534</v>
      </c>
      <c r="H60" s="27" t="s">
        <v>534</v>
      </c>
    </row>
    <row r="61" spans="1:8" s="29" customFormat="1" ht="49.9" customHeight="1">
      <c r="A61" s="27" t="s">
        <v>312</v>
      </c>
      <c r="B61" s="28" t="s">
        <v>906</v>
      </c>
      <c r="C61" s="27" t="e" vm="16">
        <v>#VALUE!</v>
      </c>
      <c r="D61" s="27" t="s">
        <v>907</v>
      </c>
      <c r="E61" s="27" t="s">
        <v>21</v>
      </c>
      <c r="F61" s="27" t="s">
        <v>371</v>
      </c>
      <c r="G61" s="27" t="s">
        <v>534</v>
      </c>
      <c r="H61" s="27" t="s">
        <v>534</v>
      </c>
    </row>
    <row r="62" spans="1:8" s="29" customFormat="1" ht="49.9" customHeight="1">
      <c r="A62" s="27" t="s">
        <v>312</v>
      </c>
      <c r="B62" s="28" t="s">
        <v>906</v>
      </c>
      <c r="C62" s="27" t="e" vm="16">
        <v>#VALUE!</v>
      </c>
      <c r="D62" s="27" t="s">
        <v>907</v>
      </c>
      <c r="E62" s="27" t="s">
        <v>21</v>
      </c>
      <c r="F62" s="27" t="s">
        <v>371</v>
      </c>
      <c r="G62" s="27" t="s">
        <v>534</v>
      </c>
      <c r="H62" s="27" t="s">
        <v>534</v>
      </c>
    </row>
    <row r="63" spans="1:8" s="29" customFormat="1" ht="49.9" customHeight="1">
      <c r="A63" s="27" t="s">
        <v>312</v>
      </c>
      <c r="B63" s="28" t="s">
        <v>906</v>
      </c>
      <c r="C63" s="27" t="e" vm="16">
        <v>#VALUE!</v>
      </c>
      <c r="D63" s="27" t="s">
        <v>907</v>
      </c>
      <c r="E63" s="27" t="s">
        <v>21</v>
      </c>
      <c r="F63" s="27" t="s">
        <v>371</v>
      </c>
      <c r="G63" s="27" t="s">
        <v>534</v>
      </c>
      <c r="H63" s="27" t="s">
        <v>534</v>
      </c>
    </row>
    <row r="64" spans="1:8" s="29" customFormat="1" ht="49.9" customHeight="1">
      <c r="A64" s="27" t="s">
        <v>312</v>
      </c>
      <c r="B64" s="28" t="s">
        <v>906</v>
      </c>
      <c r="C64" s="27" t="e" vm="16">
        <v>#VALUE!</v>
      </c>
      <c r="D64" s="27" t="s">
        <v>907</v>
      </c>
      <c r="E64" s="27" t="s">
        <v>21</v>
      </c>
      <c r="F64" s="27" t="s">
        <v>371</v>
      </c>
      <c r="G64" s="27" t="s">
        <v>534</v>
      </c>
      <c r="H64" s="27" t="s">
        <v>534</v>
      </c>
    </row>
    <row r="65" spans="1:8" s="29" customFormat="1" ht="49.9" customHeight="1">
      <c r="A65" s="27" t="s">
        <v>312</v>
      </c>
      <c r="B65" s="28" t="s">
        <v>502</v>
      </c>
      <c r="C65" s="27" t="e" vm="17">
        <v>#VALUE!</v>
      </c>
      <c r="D65" s="27" t="s">
        <v>237</v>
      </c>
      <c r="E65" s="27" t="s">
        <v>503</v>
      </c>
      <c r="F65" s="27" t="s">
        <v>371</v>
      </c>
      <c r="G65" s="27" t="s">
        <v>43</v>
      </c>
      <c r="H65" s="27" t="s">
        <v>311</v>
      </c>
    </row>
    <row r="66" spans="1:8" s="29" customFormat="1" ht="49.9" customHeight="1">
      <c r="A66" s="27" t="s">
        <v>312</v>
      </c>
      <c r="B66" s="28" t="s">
        <v>502</v>
      </c>
      <c r="C66" s="27" t="e" vm="17">
        <v>#VALUE!</v>
      </c>
      <c r="D66" s="27" t="s">
        <v>237</v>
      </c>
      <c r="E66" s="27" t="s">
        <v>503</v>
      </c>
      <c r="F66" s="27" t="s">
        <v>371</v>
      </c>
      <c r="G66" s="27" t="s">
        <v>43</v>
      </c>
      <c r="H66" s="27" t="s">
        <v>311</v>
      </c>
    </row>
    <row r="67" spans="1:8" s="29" customFormat="1" ht="49.9" customHeight="1">
      <c r="A67" s="27" t="s">
        <v>312</v>
      </c>
      <c r="B67" s="28" t="s">
        <v>502</v>
      </c>
      <c r="C67" s="27" t="e" vm="17">
        <v>#VALUE!</v>
      </c>
      <c r="D67" s="27" t="s">
        <v>237</v>
      </c>
      <c r="E67" s="27" t="s">
        <v>503</v>
      </c>
      <c r="F67" s="27" t="s">
        <v>371</v>
      </c>
      <c r="G67" s="27" t="s">
        <v>43</v>
      </c>
      <c r="H67" s="27" t="s">
        <v>311</v>
      </c>
    </row>
    <row r="68" spans="1:8" s="29" customFormat="1" ht="49.9" customHeight="1">
      <c r="A68" s="27" t="s">
        <v>312</v>
      </c>
      <c r="B68" s="28" t="s">
        <v>502</v>
      </c>
      <c r="C68" s="27" t="e" vm="17">
        <v>#VALUE!</v>
      </c>
      <c r="D68" s="27" t="s">
        <v>237</v>
      </c>
      <c r="E68" s="27" t="s">
        <v>503</v>
      </c>
      <c r="F68" s="27" t="s">
        <v>371</v>
      </c>
      <c r="G68" s="27" t="s">
        <v>43</v>
      </c>
      <c r="H68" s="27" t="s">
        <v>311</v>
      </c>
    </row>
    <row r="69" spans="1:8" s="29" customFormat="1" ht="49.9" customHeight="1">
      <c r="A69" s="27" t="s">
        <v>312</v>
      </c>
      <c r="B69" s="28" t="s">
        <v>502</v>
      </c>
      <c r="C69" s="27" t="e" vm="17">
        <v>#VALUE!</v>
      </c>
      <c r="D69" s="27" t="s">
        <v>237</v>
      </c>
      <c r="E69" s="27" t="s">
        <v>503</v>
      </c>
      <c r="F69" s="27" t="s">
        <v>371</v>
      </c>
      <c r="G69" s="27" t="s">
        <v>43</v>
      </c>
      <c r="H69" s="27" t="s">
        <v>311</v>
      </c>
    </row>
    <row r="70" spans="1:8" s="29" customFormat="1" ht="49.9" customHeight="1">
      <c r="A70" s="27" t="s">
        <v>312</v>
      </c>
      <c r="B70" s="28" t="s">
        <v>199</v>
      </c>
      <c r="C70" s="27" t="e" vm="18">
        <v>#VALUE!</v>
      </c>
      <c r="D70" s="27" t="s">
        <v>242</v>
      </c>
      <c r="E70" s="27" t="s">
        <v>294</v>
      </c>
      <c r="F70" s="27" t="s">
        <v>371</v>
      </c>
      <c r="G70" s="27" t="s">
        <v>43</v>
      </c>
      <c r="H70" s="27" t="s">
        <v>311</v>
      </c>
    </row>
    <row r="71" spans="1:8" s="29" customFormat="1" ht="49.9" customHeight="1">
      <c r="A71" s="27" t="s">
        <v>312</v>
      </c>
      <c r="B71" s="28" t="s">
        <v>991</v>
      </c>
      <c r="C71" s="27" t="e" vm="19">
        <v>#VALUE!</v>
      </c>
      <c r="D71" s="27" t="s">
        <v>992</v>
      </c>
      <c r="E71" s="27" t="s">
        <v>1066</v>
      </c>
      <c r="F71" s="27" t="s">
        <v>55</v>
      </c>
      <c r="G71" s="27" t="s">
        <v>43</v>
      </c>
      <c r="H71" s="27" t="s">
        <v>311</v>
      </c>
    </row>
    <row r="72" spans="1:8" s="29" customFormat="1" ht="49.9" customHeight="1">
      <c r="A72" s="27" t="s">
        <v>312</v>
      </c>
      <c r="B72" s="28" t="s">
        <v>991</v>
      </c>
      <c r="C72" s="27" t="e" vm="19">
        <v>#VALUE!</v>
      </c>
      <c r="D72" s="27" t="s">
        <v>992</v>
      </c>
      <c r="E72" s="27" t="s">
        <v>1066</v>
      </c>
      <c r="F72" s="27" t="s">
        <v>55</v>
      </c>
      <c r="G72" s="27" t="s">
        <v>43</v>
      </c>
      <c r="H72" s="27" t="s">
        <v>311</v>
      </c>
    </row>
    <row r="73" spans="1:8" s="29" customFormat="1" ht="49.9" customHeight="1">
      <c r="A73" s="27" t="s">
        <v>312</v>
      </c>
      <c r="B73" s="28" t="s">
        <v>511</v>
      </c>
      <c r="C73" s="27" t="e" vm="20">
        <v>#VALUE!</v>
      </c>
      <c r="D73" s="27" t="s">
        <v>221</v>
      </c>
      <c r="E73" s="27" t="s">
        <v>512</v>
      </c>
      <c r="F73" s="27" t="s">
        <v>1059</v>
      </c>
      <c r="G73" s="27" t="s">
        <v>43</v>
      </c>
      <c r="H73" s="27" t="s">
        <v>311</v>
      </c>
    </row>
    <row r="74" spans="1:8" s="29" customFormat="1" ht="49.9" customHeight="1">
      <c r="A74" s="27" t="s">
        <v>312</v>
      </c>
      <c r="B74" s="28" t="s">
        <v>932</v>
      </c>
      <c r="C74" s="27" t="e" vm="21">
        <v>#VALUE!</v>
      </c>
      <c r="D74" s="27" t="s">
        <v>1067</v>
      </c>
      <c r="E74" s="27" t="s">
        <v>934</v>
      </c>
      <c r="F74" s="27" t="s">
        <v>1059</v>
      </c>
      <c r="G74" s="27" t="s">
        <v>43</v>
      </c>
      <c r="H74" s="27" t="s">
        <v>311</v>
      </c>
    </row>
    <row r="75" spans="1:8" s="29" customFormat="1" ht="49.9" customHeight="1">
      <c r="A75" s="27" t="s">
        <v>312</v>
      </c>
      <c r="B75" s="28" t="s">
        <v>932</v>
      </c>
      <c r="C75" s="27" t="e" vm="21">
        <v>#VALUE!</v>
      </c>
      <c r="D75" s="27" t="s">
        <v>1067</v>
      </c>
      <c r="E75" s="27" t="s">
        <v>934</v>
      </c>
      <c r="F75" s="27" t="s">
        <v>1059</v>
      </c>
      <c r="G75" s="27" t="s">
        <v>43</v>
      </c>
      <c r="H75" s="27" t="s">
        <v>311</v>
      </c>
    </row>
    <row r="76" spans="1:8" s="29" customFormat="1" ht="49.9" customHeight="1">
      <c r="A76" s="27" t="s">
        <v>312</v>
      </c>
      <c r="B76" s="28" t="s">
        <v>932</v>
      </c>
      <c r="C76" s="27" t="e" vm="21">
        <v>#VALUE!</v>
      </c>
      <c r="D76" s="27" t="s">
        <v>1067</v>
      </c>
      <c r="E76" s="27" t="s">
        <v>934</v>
      </c>
      <c r="F76" s="27" t="s">
        <v>1059</v>
      </c>
      <c r="G76" s="27" t="s">
        <v>43</v>
      </c>
      <c r="H76" s="27" t="s">
        <v>311</v>
      </c>
    </row>
    <row r="77" spans="1:8" s="29" customFormat="1" ht="49.9" customHeight="1">
      <c r="A77" s="27" t="s">
        <v>312</v>
      </c>
      <c r="B77" s="28" t="s">
        <v>932</v>
      </c>
      <c r="C77" s="27" t="e" vm="21">
        <v>#VALUE!</v>
      </c>
      <c r="D77" s="27" t="s">
        <v>1067</v>
      </c>
      <c r="E77" s="27" t="s">
        <v>934</v>
      </c>
      <c r="F77" s="27" t="s">
        <v>1059</v>
      </c>
      <c r="G77" s="27" t="s">
        <v>43</v>
      </c>
      <c r="H77" s="27" t="s">
        <v>311</v>
      </c>
    </row>
    <row r="78" spans="1:8" s="29" customFormat="1" ht="49.9" customHeight="1">
      <c r="A78" s="27" t="s">
        <v>312</v>
      </c>
      <c r="B78" s="28" t="s">
        <v>937</v>
      </c>
      <c r="C78" s="27" t="e" vm="22">
        <v>#VALUE!</v>
      </c>
      <c r="D78" s="27" t="s">
        <v>938</v>
      </c>
      <c r="E78" s="27" t="s">
        <v>934</v>
      </c>
      <c r="F78" s="27" t="s">
        <v>1059</v>
      </c>
      <c r="G78" s="27" t="s">
        <v>43</v>
      </c>
      <c r="H78" s="27" t="s">
        <v>311</v>
      </c>
    </row>
    <row r="79" spans="1:8" s="29" customFormat="1" ht="49.9" customHeight="1">
      <c r="A79" s="27" t="s">
        <v>312</v>
      </c>
      <c r="B79" s="28" t="s">
        <v>937</v>
      </c>
      <c r="C79" s="27" t="e" vm="22">
        <v>#VALUE!</v>
      </c>
      <c r="D79" s="27" t="s">
        <v>938</v>
      </c>
      <c r="E79" s="27" t="s">
        <v>934</v>
      </c>
      <c r="F79" s="27" t="s">
        <v>1059</v>
      </c>
      <c r="G79" s="27" t="s">
        <v>43</v>
      </c>
      <c r="H79" s="27" t="s">
        <v>311</v>
      </c>
    </row>
    <row r="80" spans="1:8" s="29" customFormat="1" ht="49.9" customHeight="1">
      <c r="A80" s="27" t="s">
        <v>312</v>
      </c>
      <c r="B80" s="28" t="s">
        <v>186</v>
      </c>
      <c r="C80" s="27" t="e" vm="23">
        <v>#VALUE!</v>
      </c>
      <c r="D80" s="27" t="s">
        <v>226</v>
      </c>
      <c r="E80" s="27" t="s">
        <v>27</v>
      </c>
      <c r="F80" s="27" t="s">
        <v>1059</v>
      </c>
      <c r="G80" s="27" t="s">
        <v>259</v>
      </c>
      <c r="H80" s="27" t="s">
        <v>534</v>
      </c>
    </row>
    <row r="81" spans="1:8" s="29" customFormat="1" ht="49.9" customHeight="1">
      <c r="A81" s="27" t="s">
        <v>312</v>
      </c>
      <c r="B81" s="28" t="s">
        <v>203</v>
      </c>
      <c r="C81" s="27" t="e" vm="24">
        <v>#VALUE!</v>
      </c>
      <c r="D81" s="27" t="s">
        <v>229</v>
      </c>
      <c r="E81" s="27" t="s">
        <v>27</v>
      </c>
      <c r="F81" s="27" t="s">
        <v>1059</v>
      </c>
      <c r="G81" s="27" t="s">
        <v>259</v>
      </c>
      <c r="H81" s="27" t="s">
        <v>534</v>
      </c>
    </row>
    <row r="82" spans="1:8" s="29" customFormat="1" ht="49.9" customHeight="1">
      <c r="A82" s="27" t="s">
        <v>312</v>
      </c>
      <c r="B82" s="28" t="s">
        <v>508</v>
      </c>
      <c r="C82" s="27" t="e" vm="25">
        <v>#VALUE!</v>
      </c>
      <c r="D82" s="27" t="s">
        <v>509</v>
      </c>
      <c r="E82" s="27" t="s">
        <v>21</v>
      </c>
      <c r="F82" s="27" t="s">
        <v>1059</v>
      </c>
      <c r="G82" s="27" t="s">
        <v>259</v>
      </c>
      <c r="H82" s="27" t="s">
        <v>534</v>
      </c>
    </row>
    <row r="83" spans="1:8" s="29" customFormat="1" ht="49.9" customHeight="1">
      <c r="A83" s="27" t="s">
        <v>312</v>
      </c>
      <c r="B83" s="28" t="s">
        <v>204</v>
      </c>
      <c r="C83" s="27" t="e" vm="26">
        <v>#VALUE!</v>
      </c>
      <c r="D83" s="27" t="s">
        <v>1069</v>
      </c>
      <c r="E83" s="27" t="s">
        <v>119</v>
      </c>
      <c r="F83" s="27" t="s">
        <v>1059</v>
      </c>
      <c r="G83" s="27" t="s">
        <v>44</v>
      </c>
      <c r="H83" s="27" t="s">
        <v>534</v>
      </c>
    </row>
    <row r="84" spans="1:8" s="29" customFormat="1" ht="49.9" customHeight="1">
      <c r="A84" s="27" t="s">
        <v>312</v>
      </c>
      <c r="B84" s="28" t="s">
        <v>205</v>
      </c>
      <c r="C84" s="27" t="e" vm="27">
        <v>#VALUE!</v>
      </c>
      <c r="D84" s="27" t="s">
        <v>246</v>
      </c>
      <c r="E84" s="27" t="s">
        <v>21</v>
      </c>
      <c r="F84" s="27" t="s">
        <v>371</v>
      </c>
      <c r="G84" s="27" t="s">
        <v>1070</v>
      </c>
      <c r="H84" s="27" t="s">
        <v>534</v>
      </c>
    </row>
    <row r="85" spans="1:8" s="29" customFormat="1" ht="49.9" customHeight="1">
      <c r="A85" s="27" t="s">
        <v>312</v>
      </c>
      <c r="B85" s="28" t="s">
        <v>530</v>
      </c>
      <c r="C85" s="27" t="e" vm="28">
        <v>#VALUE!</v>
      </c>
      <c r="D85" s="27" t="s">
        <v>181</v>
      </c>
      <c r="E85" s="27" t="s">
        <v>32</v>
      </c>
      <c r="F85" s="27" t="s">
        <v>1059</v>
      </c>
      <c r="G85" s="27" t="s">
        <v>255</v>
      </c>
      <c r="H85" s="27" t="s">
        <v>534</v>
      </c>
    </row>
    <row r="86" spans="1:8" s="29" customFormat="1" ht="49.9" customHeight="1">
      <c r="A86" s="27" t="s">
        <v>312</v>
      </c>
      <c r="B86" s="28" t="s">
        <v>207</v>
      </c>
      <c r="C86" s="27" t="e" vm="29">
        <v>#VALUE!</v>
      </c>
      <c r="D86" s="27" t="s">
        <v>226</v>
      </c>
      <c r="E86" s="27" t="s">
        <v>21</v>
      </c>
      <c r="F86" s="27" t="s">
        <v>371</v>
      </c>
      <c r="G86" s="27" t="s">
        <v>259</v>
      </c>
      <c r="H86" s="27" t="s">
        <v>534</v>
      </c>
    </row>
    <row r="87" spans="1:8" s="29" customFormat="1" ht="49.9" customHeight="1">
      <c r="A87" s="27" t="s">
        <v>312</v>
      </c>
      <c r="B87" s="28" t="s">
        <v>547</v>
      </c>
      <c r="C87" s="27" t="e" vm="30">
        <v>#VALUE!</v>
      </c>
      <c r="D87" s="27" t="s">
        <v>548</v>
      </c>
      <c r="E87" s="27" t="s">
        <v>21</v>
      </c>
      <c r="F87" s="27" t="s">
        <v>371</v>
      </c>
      <c r="G87" s="27" t="s">
        <v>259</v>
      </c>
      <c r="H87" s="27" t="s">
        <v>534</v>
      </c>
    </row>
    <row r="88" spans="1:8" s="29" customFormat="1" ht="49.9" customHeight="1">
      <c r="A88" s="27" t="s">
        <v>312</v>
      </c>
      <c r="B88" s="28" t="s">
        <v>547</v>
      </c>
      <c r="C88" s="27" t="e" vm="30">
        <v>#VALUE!</v>
      </c>
      <c r="D88" s="27" t="s">
        <v>548</v>
      </c>
      <c r="E88" s="27" t="s">
        <v>21</v>
      </c>
      <c r="F88" s="27" t="s">
        <v>371</v>
      </c>
      <c r="G88" s="27" t="s">
        <v>259</v>
      </c>
      <c r="H88" s="27" t="s">
        <v>534</v>
      </c>
    </row>
    <row r="89" spans="1:8" s="29" customFormat="1" ht="49.9" customHeight="1">
      <c r="A89" s="27" t="s">
        <v>312</v>
      </c>
      <c r="B89" s="28" t="s">
        <v>532</v>
      </c>
      <c r="C89" s="27" t="e" vm="31">
        <v>#VALUE!</v>
      </c>
      <c r="D89" s="27" t="s">
        <v>533</v>
      </c>
      <c r="E89" s="27" t="s">
        <v>1073</v>
      </c>
      <c r="F89" s="27" t="s">
        <v>1059</v>
      </c>
      <c r="G89" s="27" t="s">
        <v>534</v>
      </c>
      <c r="H89" s="27" t="s">
        <v>534</v>
      </c>
    </row>
    <row r="90" spans="1:8" s="29" customFormat="1" ht="49.9" customHeight="1">
      <c r="A90" s="27" t="s">
        <v>312</v>
      </c>
      <c r="B90" s="28" t="s">
        <v>532</v>
      </c>
      <c r="C90" s="27" t="e" vm="31">
        <v>#VALUE!</v>
      </c>
      <c r="D90" s="27" t="s">
        <v>533</v>
      </c>
      <c r="E90" s="27" t="s">
        <v>1073</v>
      </c>
      <c r="F90" s="27" t="s">
        <v>1059</v>
      </c>
      <c r="G90" s="27" t="s">
        <v>534</v>
      </c>
      <c r="H90" s="27" t="s">
        <v>534</v>
      </c>
    </row>
    <row r="91" spans="1:8" s="29" customFormat="1" ht="49.9" customHeight="1">
      <c r="A91" s="27" t="s">
        <v>312</v>
      </c>
      <c r="B91" s="28" t="s">
        <v>532</v>
      </c>
      <c r="C91" s="27" t="e" vm="31">
        <v>#VALUE!</v>
      </c>
      <c r="D91" s="27" t="s">
        <v>533</v>
      </c>
      <c r="E91" s="27" t="s">
        <v>1073</v>
      </c>
      <c r="F91" s="27" t="s">
        <v>1059</v>
      </c>
      <c r="G91" s="27" t="s">
        <v>534</v>
      </c>
      <c r="H91" s="27" t="s">
        <v>534</v>
      </c>
    </row>
    <row r="92" spans="1:8" s="29" customFormat="1" ht="49.9" customHeight="1">
      <c r="A92" s="27" t="s">
        <v>312</v>
      </c>
      <c r="B92" s="28" t="s">
        <v>532</v>
      </c>
      <c r="C92" s="27" t="e" vm="31">
        <v>#VALUE!</v>
      </c>
      <c r="D92" s="27" t="s">
        <v>533</v>
      </c>
      <c r="E92" s="27" t="s">
        <v>1073</v>
      </c>
      <c r="F92" s="27" t="s">
        <v>1059</v>
      </c>
      <c r="G92" s="27" t="s">
        <v>534</v>
      </c>
      <c r="H92" s="27" t="s">
        <v>534</v>
      </c>
    </row>
    <row r="93" spans="1:8" s="29" customFormat="1" ht="49.9" customHeight="1">
      <c r="A93" s="27" t="s">
        <v>312</v>
      </c>
      <c r="B93" s="28" t="s">
        <v>532</v>
      </c>
      <c r="C93" s="27" t="e" vm="31">
        <v>#VALUE!</v>
      </c>
      <c r="D93" s="27" t="s">
        <v>533</v>
      </c>
      <c r="E93" s="27" t="s">
        <v>1073</v>
      </c>
      <c r="F93" s="27" t="s">
        <v>1059</v>
      </c>
      <c r="G93" s="27" t="s">
        <v>534</v>
      </c>
      <c r="H93" s="27" t="s">
        <v>534</v>
      </c>
    </row>
    <row r="94" spans="1:8" s="29" customFormat="1" ht="49.9" customHeight="1">
      <c r="A94" s="27" t="s">
        <v>312</v>
      </c>
      <c r="B94" s="28" t="s">
        <v>743</v>
      </c>
      <c r="C94" s="27" t="e" vm="32">
        <v>#VALUE!</v>
      </c>
      <c r="D94" s="27" t="s">
        <v>1068</v>
      </c>
      <c r="E94" s="27" t="s">
        <v>745</v>
      </c>
      <c r="F94" s="27" t="s">
        <v>1059</v>
      </c>
      <c r="G94" s="27" t="s">
        <v>43</v>
      </c>
      <c r="H94" s="27" t="s">
        <v>311</v>
      </c>
    </row>
    <row r="95" spans="1:8" s="29" customFormat="1" ht="49.9" customHeight="1">
      <c r="A95" s="27" t="s">
        <v>312</v>
      </c>
      <c r="B95" s="28" t="s">
        <v>743</v>
      </c>
      <c r="C95" s="27" t="e" vm="32">
        <v>#VALUE!</v>
      </c>
      <c r="D95" s="27" t="s">
        <v>1068</v>
      </c>
      <c r="E95" s="27" t="s">
        <v>745</v>
      </c>
      <c r="F95" s="27" t="s">
        <v>1059</v>
      </c>
      <c r="G95" s="27" t="s">
        <v>43</v>
      </c>
      <c r="H95" s="27" t="s">
        <v>311</v>
      </c>
    </row>
    <row r="96" spans="1:8" s="29" customFormat="1" ht="49.9" customHeight="1">
      <c r="A96" s="27" t="s">
        <v>312</v>
      </c>
      <c r="B96" s="28" t="s">
        <v>743</v>
      </c>
      <c r="C96" s="27" t="e" vm="32">
        <v>#VALUE!</v>
      </c>
      <c r="D96" s="27" t="s">
        <v>1068</v>
      </c>
      <c r="E96" s="27" t="s">
        <v>745</v>
      </c>
      <c r="F96" s="27" t="s">
        <v>1059</v>
      </c>
      <c r="G96" s="27" t="s">
        <v>43</v>
      </c>
      <c r="H96" s="27" t="s">
        <v>311</v>
      </c>
    </row>
    <row r="97" spans="1:8" s="29" customFormat="1" ht="49.9" customHeight="1">
      <c r="A97" s="27" t="s">
        <v>312</v>
      </c>
      <c r="B97" s="28" t="s">
        <v>743</v>
      </c>
      <c r="C97" s="27" t="e" vm="32">
        <v>#VALUE!</v>
      </c>
      <c r="D97" s="27" t="s">
        <v>1068</v>
      </c>
      <c r="E97" s="27" t="s">
        <v>745</v>
      </c>
      <c r="F97" s="27" t="s">
        <v>1059</v>
      </c>
      <c r="G97" s="27" t="s">
        <v>43</v>
      </c>
      <c r="H97" s="27" t="s">
        <v>311</v>
      </c>
    </row>
    <row r="98" spans="1:8" s="29" customFormat="1" ht="49.9" customHeight="1">
      <c r="A98" s="27" t="s">
        <v>312</v>
      </c>
      <c r="B98" s="28" t="s">
        <v>743</v>
      </c>
      <c r="C98" s="27" t="e" vm="32">
        <v>#VALUE!</v>
      </c>
      <c r="D98" s="27" t="s">
        <v>1068</v>
      </c>
      <c r="E98" s="27" t="s">
        <v>745</v>
      </c>
      <c r="F98" s="27" t="s">
        <v>1059</v>
      </c>
      <c r="G98" s="27" t="s">
        <v>43</v>
      </c>
      <c r="H98" s="27" t="s">
        <v>311</v>
      </c>
    </row>
    <row r="99" spans="1:8" s="29" customFormat="1" ht="49.9" customHeight="1">
      <c r="A99" s="27" t="s">
        <v>312</v>
      </c>
      <c r="B99" s="28" t="s">
        <v>743</v>
      </c>
      <c r="C99" s="27" t="e" vm="32">
        <v>#VALUE!</v>
      </c>
      <c r="D99" s="27" t="s">
        <v>1068</v>
      </c>
      <c r="E99" s="27" t="s">
        <v>745</v>
      </c>
      <c r="F99" s="27" t="s">
        <v>1059</v>
      </c>
      <c r="G99" s="27" t="s">
        <v>43</v>
      </c>
      <c r="H99" s="27" t="s">
        <v>311</v>
      </c>
    </row>
    <row r="100" spans="1:8" s="29" customFormat="1" ht="49.9" customHeight="1">
      <c r="A100" s="27" t="s">
        <v>312</v>
      </c>
      <c r="B100" s="28" t="s">
        <v>743</v>
      </c>
      <c r="C100" s="27" t="e" vm="32">
        <v>#VALUE!</v>
      </c>
      <c r="D100" s="27" t="s">
        <v>1068</v>
      </c>
      <c r="E100" s="27" t="s">
        <v>745</v>
      </c>
      <c r="F100" s="27" t="s">
        <v>1059</v>
      </c>
      <c r="G100" s="27" t="s">
        <v>43</v>
      </c>
      <c r="H100" s="27" t="s">
        <v>311</v>
      </c>
    </row>
    <row r="101" spans="1:8" s="29" customFormat="1" ht="49.9" customHeight="1">
      <c r="A101" s="27" t="s">
        <v>312</v>
      </c>
      <c r="B101" s="28" t="s">
        <v>743</v>
      </c>
      <c r="C101" s="27" t="e" vm="32">
        <v>#VALUE!</v>
      </c>
      <c r="D101" s="27" t="s">
        <v>1068</v>
      </c>
      <c r="E101" s="27" t="s">
        <v>745</v>
      </c>
      <c r="F101" s="27" t="s">
        <v>1059</v>
      </c>
      <c r="G101" s="27" t="s">
        <v>43</v>
      </c>
      <c r="H101" s="27" t="s">
        <v>311</v>
      </c>
    </row>
    <row r="102" spans="1:8" s="29" customFormat="1" ht="49.9" customHeight="1">
      <c r="A102" s="27" t="s">
        <v>312</v>
      </c>
      <c r="B102" s="28" t="s">
        <v>743</v>
      </c>
      <c r="C102" s="27" t="e" vm="32">
        <v>#VALUE!</v>
      </c>
      <c r="D102" s="27" t="s">
        <v>1068</v>
      </c>
      <c r="E102" s="27" t="s">
        <v>745</v>
      </c>
      <c r="F102" s="27" t="s">
        <v>1059</v>
      </c>
      <c r="G102" s="27" t="s">
        <v>43</v>
      </c>
      <c r="H102" s="27" t="s">
        <v>311</v>
      </c>
    </row>
    <row r="103" spans="1:8" s="29" customFormat="1" ht="49.9" customHeight="1">
      <c r="A103" s="27" t="s">
        <v>312</v>
      </c>
      <c r="B103" s="28" t="s">
        <v>526</v>
      </c>
      <c r="C103" s="27" t="e" vm="33">
        <v>#VALUE!</v>
      </c>
      <c r="D103" s="27" t="s">
        <v>160</v>
      </c>
      <c r="E103" s="27" t="s">
        <v>527</v>
      </c>
      <c r="F103" s="27" t="s">
        <v>371</v>
      </c>
      <c r="G103" s="27" t="s">
        <v>43</v>
      </c>
      <c r="H103" s="27" t="s">
        <v>311</v>
      </c>
    </row>
    <row r="104" spans="1:8" s="29" customFormat="1" ht="49.9" customHeight="1">
      <c r="A104" s="27" t="s">
        <v>312</v>
      </c>
      <c r="B104" s="28" t="s">
        <v>526</v>
      </c>
      <c r="C104" s="27" t="e" vm="33">
        <v>#VALUE!</v>
      </c>
      <c r="D104" s="27" t="s">
        <v>160</v>
      </c>
      <c r="E104" s="27" t="s">
        <v>527</v>
      </c>
      <c r="F104" s="27" t="s">
        <v>371</v>
      </c>
      <c r="G104" s="27" t="s">
        <v>43</v>
      </c>
      <c r="H104" s="27" t="s">
        <v>311</v>
      </c>
    </row>
    <row r="105" spans="1:8" s="29" customFormat="1" ht="49.9" customHeight="1">
      <c r="A105" s="27" t="s">
        <v>312</v>
      </c>
      <c r="B105" s="28" t="s">
        <v>550</v>
      </c>
      <c r="C105" s="27" t="e" vm="34">
        <v>#VALUE!</v>
      </c>
      <c r="D105" s="27" t="s">
        <v>1074</v>
      </c>
      <c r="E105" s="27" t="s">
        <v>552</v>
      </c>
      <c r="F105" s="27" t="s">
        <v>1059</v>
      </c>
      <c r="G105" s="27" t="s">
        <v>43</v>
      </c>
      <c r="H105" s="27" t="s">
        <v>311</v>
      </c>
    </row>
    <row r="106" spans="1:8" s="29" customFormat="1" ht="49.9" customHeight="1">
      <c r="A106" s="27" t="s">
        <v>312</v>
      </c>
      <c r="B106" s="28" t="s">
        <v>550</v>
      </c>
      <c r="C106" s="27" t="e" vm="34">
        <v>#VALUE!</v>
      </c>
      <c r="D106" s="27" t="s">
        <v>1074</v>
      </c>
      <c r="E106" s="27" t="s">
        <v>552</v>
      </c>
      <c r="F106" s="27" t="s">
        <v>1059</v>
      </c>
      <c r="G106" s="27" t="s">
        <v>43</v>
      </c>
      <c r="H106" s="27" t="s">
        <v>311</v>
      </c>
    </row>
    <row r="107" spans="1:8" s="29" customFormat="1" ht="49.9" customHeight="1">
      <c r="A107" s="27" t="s">
        <v>312</v>
      </c>
      <c r="B107" s="28" t="s">
        <v>746</v>
      </c>
      <c r="C107" s="27" t="e" vm="35">
        <v>#VALUE!</v>
      </c>
      <c r="D107" s="27" t="s">
        <v>1074</v>
      </c>
      <c r="E107" s="27" t="s">
        <v>747</v>
      </c>
      <c r="F107" s="27" t="s">
        <v>1059</v>
      </c>
      <c r="G107" s="27" t="s">
        <v>43</v>
      </c>
      <c r="H107" s="27" t="s">
        <v>311</v>
      </c>
    </row>
    <row r="108" spans="1:8" s="29" customFormat="1" ht="49.9" customHeight="1">
      <c r="A108" s="27" t="s">
        <v>312</v>
      </c>
      <c r="B108" s="28" t="s">
        <v>746</v>
      </c>
      <c r="C108" s="27" t="e" vm="35">
        <v>#VALUE!</v>
      </c>
      <c r="D108" s="27" t="s">
        <v>1074</v>
      </c>
      <c r="E108" s="27" t="s">
        <v>747</v>
      </c>
      <c r="F108" s="27" t="s">
        <v>1059</v>
      </c>
      <c r="G108" s="27" t="s">
        <v>43</v>
      </c>
      <c r="H108" s="27" t="s">
        <v>311</v>
      </c>
    </row>
    <row r="109" spans="1:8" s="29" customFormat="1" ht="49.9" customHeight="1">
      <c r="A109" s="27" t="s">
        <v>312</v>
      </c>
      <c r="B109" s="28" t="s">
        <v>746</v>
      </c>
      <c r="C109" s="27" t="e" vm="35">
        <v>#VALUE!</v>
      </c>
      <c r="D109" s="27" t="s">
        <v>1074</v>
      </c>
      <c r="E109" s="27" t="s">
        <v>747</v>
      </c>
      <c r="F109" s="27" t="s">
        <v>1059</v>
      </c>
      <c r="G109" s="27" t="s">
        <v>43</v>
      </c>
      <c r="H109" s="27" t="s">
        <v>311</v>
      </c>
    </row>
    <row r="110" spans="1:8" s="29" customFormat="1" ht="49.9" customHeight="1">
      <c r="A110" s="27" t="s">
        <v>312</v>
      </c>
      <c r="B110" s="28" t="s">
        <v>631</v>
      </c>
      <c r="C110" s="27" t="e" vm="36">
        <v>#VALUE!</v>
      </c>
      <c r="D110" s="27" t="s">
        <v>632</v>
      </c>
      <c r="E110" s="27" t="s">
        <v>633</v>
      </c>
      <c r="F110" s="27" t="s">
        <v>1059</v>
      </c>
      <c r="G110" s="27" t="s">
        <v>43</v>
      </c>
      <c r="H110" s="27" t="s">
        <v>311</v>
      </c>
    </row>
    <row r="111" spans="1:8" s="29" customFormat="1" ht="49.9" customHeight="1">
      <c r="A111" s="27" t="s">
        <v>312</v>
      </c>
      <c r="B111" s="28" t="s">
        <v>631</v>
      </c>
      <c r="C111" s="27" t="e" vm="36">
        <v>#VALUE!</v>
      </c>
      <c r="D111" s="27" t="s">
        <v>632</v>
      </c>
      <c r="E111" s="27" t="s">
        <v>633</v>
      </c>
      <c r="F111" s="27" t="s">
        <v>1059</v>
      </c>
      <c r="G111" s="27" t="s">
        <v>43</v>
      </c>
      <c r="H111" s="27" t="s">
        <v>311</v>
      </c>
    </row>
    <row r="112" spans="1:8" s="29" customFormat="1" ht="49.9" customHeight="1">
      <c r="A112" s="27" t="s">
        <v>312</v>
      </c>
      <c r="B112" s="28" t="s">
        <v>631</v>
      </c>
      <c r="C112" s="27" t="e" vm="36">
        <v>#VALUE!</v>
      </c>
      <c r="D112" s="27" t="s">
        <v>632</v>
      </c>
      <c r="E112" s="27" t="s">
        <v>633</v>
      </c>
      <c r="F112" s="27" t="s">
        <v>1059</v>
      </c>
      <c r="G112" s="27" t="s">
        <v>43</v>
      </c>
      <c r="H112" s="27" t="s">
        <v>311</v>
      </c>
    </row>
    <row r="113" spans="1:8" s="29" customFormat="1" ht="49.9" customHeight="1">
      <c r="A113" s="27" t="s">
        <v>312</v>
      </c>
      <c r="B113" s="28" t="s">
        <v>757</v>
      </c>
      <c r="C113" s="27" t="e" vm="37">
        <v>#VALUE!</v>
      </c>
      <c r="D113" s="27" t="s">
        <v>1075</v>
      </c>
      <c r="E113" s="27" t="s">
        <v>759</v>
      </c>
      <c r="F113" s="27" t="s">
        <v>1059</v>
      </c>
      <c r="G113" s="27" t="s">
        <v>43</v>
      </c>
      <c r="H113" s="27" t="s">
        <v>311</v>
      </c>
    </row>
    <row r="114" spans="1:8" s="29" customFormat="1" ht="49.9" customHeight="1">
      <c r="A114" s="27" t="s">
        <v>312</v>
      </c>
      <c r="B114" s="28" t="s">
        <v>757</v>
      </c>
      <c r="C114" s="27" t="e" vm="37">
        <v>#VALUE!</v>
      </c>
      <c r="D114" s="27" t="s">
        <v>1075</v>
      </c>
      <c r="E114" s="27" t="s">
        <v>759</v>
      </c>
      <c r="F114" s="27" t="s">
        <v>1059</v>
      </c>
      <c r="G114" s="27" t="s">
        <v>43</v>
      </c>
      <c r="H114" s="27" t="s">
        <v>311</v>
      </c>
    </row>
    <row r="115" spans="1:8" s="29" customFormat="1" ht="49.9" customHeight="1">
      <c r="A115" s="27" t="s">
        <v>312</v>
      </c>
      <c r="B115" s="28" t="s">
        <v>757</v>
      </c>
      <c r="C115" s="27" t="e" vm="37">
        <v>#VALUE!</v>
      </c>
      <c r="D115" s="27" t="s">
        <v>1075</v>
      </c>
      <c r="E115" s="27" t="s">
        <v>759</v>
      </c>
      <c r="F115" s="27" t="s">
        <v>1059</v>
      </c>
      <c r="G115" s="27" t="s">
        <v>43</v>
      </c>
      <c r="H115" s="27" t="s">
        <v>311</v>
      </c>
    </row>
    <row r="116" spans="1:8" s="29" customFormat="1" ht="49.9" customHeight="1">
      <c r="A116" s="27" t="s">
        <v>312</v>
      </c>
      <c r="B116" s="28" t="s">
        <v>611</v>
      </c>
      <c r="C116" s="27" t="e" vm="38">
        <v>#VALUE!</v>
      </c>
      <c r="D116" s="27" t="s">
        <v>1077</v>
      </c>
      <c r="E116" s="27" t="s">
        <v>612</v>
      </c>
      <c r="F116" s="27" t="s">
        <v>371</v>
      </c>
      <c r="G116" s="27" t="s">
        <v>43</v>
      </c>
      <c r="H116" s="27" t="s">
        <v>311</v>
      </c>
    </row>
    <row r="117" spans="1:8" s="29" customFormat="1" ht="49.9" customHeight="1">
      <c r="A117" s="27" t="s">
        <v>312</v>
      </c>
      <c r="B117" s="28" t="s">
        <v>598</v>
      </c>
      <c r="C117" s="27" t="e" vm="39">
        <v>#VALUE!</v>
      </c>
      <c r="D117" s="27" t="s">
        <v>599</v>
      </c>
      <c r="E117" s="27" t="s">
        <v>291</v>
      </c>
      <c r="F117" s="27" t="s">
        <v>1059</v>
      </c>
      <c r="G117" s="27" t="s">
        <v>43</v>
      </c>
      <c r="H117" s="27" t="s">
        <v>311</v>
      </c>
    </row>
    <row r="118" spans="1:8" s="29" customFormat="1" ht="49.9" customHeight="1">
      <c r="A118" s="27" t="s">
        <v>312</v>
      </c>
      <c r="B118" s="28" t="s">
        <v>598</v>
      </c>
      <c r="C118" s="27" t="e" vm="39">
        <v>#VALUE!</v>
      </c>
      <c r="D118" s="27" t="s">
        <v>599</v>
      </c>
      <c r="E118" s="27" t="s">
        <v>291</v>
      </c>
      <c r="F118" s="27" t="s">
        <v>1059</v>
      </c>
      <c r="G118" s="27" t="s">
        <v>43</v>
      </c>
      <c r="H118" s="27" t="s">
        <v>311</v>
      </c>
    </row>
    <row r="119" spans="1:8" s="29" customFormat="1" ht="49.9" customHeight="1">
      <c r="A119" s="27" t="s">
        <v>312</v>
      </c>
      <c r="B119" s="28" t="s">
        <v>568</v>
      </c>
      <c r="C119" s="27" t="e" vm="40">
        <v>#VALUE!</v>
      </c>
      <c r="D119" s="27" t="s">
        <v>569</v>
      </c>
      <c r="E119" s="27" t="s">
        <v>570</v>
      </c>
      <c r="F119" s="27" t="s">
        <v>55</v>
      </c>
      <c r="G119" s="27" t="s">
        <v>43</v>
      </c>
      <c r="H119" s="27" t="s">
        <v>311</v>
      </c>
    </row>
    <row r="120" spans="1:8" s="29" customFormat="1" ht="49.9" customHeight="1">
      <c r="A120" s="27" t="s">
        <v>312</v>
      </c>
      <c r="B120" s="28" t="s">
        <v>568</v>
      </c>
      <c r="C120" s="27" t="e" vm="40">
        <v>#VALUE!</v>
      </c>
      <c r="D120" s="27" t="s">
        <v>569</v>
      </c>
      <c r="E120" s="27" t="s">
        <v>570</v>
      </c>
      <c r="F120" s="27" t="s">
        <v>55</v>
      </c>
      <c r="G120" s="27" t="s">
        <v>43</v>
      </c>
      <c r="H120" s="27" t="s">
        <v>311</v>
      </c>
    </row>
    <row r="121" spans="1:8" s="29" customFormat="1" ht="49.9" customHeight="1">
      <c r="A121" s="27" t="s">
        <v>312</v>
      </c>
      <c r="B121" s="28" t="s">
        <v>568</v>
      </c>
      <c r="C121" s="27" t="e" vm="40">
        <v>#VALUE!</v>
      </c>
      <c r="D121" s="27" t="s">
        <v>569</v>
      </c>
      <c r="E121" s="27" t="s">
        <v>570</v>
      </c>
      <c r="F121" s="27" t="s">
        <v>55</v>
      </c>
      <c r="G121" s="27" t="s">
        <v>43</v>
      </c>
      <c r="H121" s="27" t="s">
        <v>311</v>
      </c>
    </row>
    <row r="122" spans="1:8" s="29" customFormat="1" ht="49.9" customHeight="1">
      <c r="A122" s="27" t="s">
        <v>312</v>
      </c>
      <c r="B122" s="28" t="s">
        <v>568</v>
      </c>
      <c r="C122" s="27" t="e" vm="40">
        <v>#VALUE!</v>
      </c>
      <c r="D122" s="27" t="s">
        <v>569</v>
      </c>
      <c r="E122" s="27" t="s">
        <v>570</v>
      </c>
      <c r="F122" s="27" t="s">
        <v>55</v>
      </c>
      <c r="G122" s="27" t="s">
        <v>43</v>
      </c>
      <c r="H122" s="27" t="s">
        <v>311</v>
      </c>
    </row>
    <row r="123" spans="1:8" s="29" customFormat="1" ht="49.9" customHeight="1">
      <c r="A123" s="27" t="s">
        <v>312</v>
      </c>
      <c r="B123" s="28" t="s">
        <v>568</v>
      </c>
      <c r="C123" s="27" t="e" vm="40">
        <v>#VALUE!</v>
      </c>
      <c r="D123" s="27" t="s">
        <v>569</v>
      </c>
      <c r="E123" s="27" t="s">
        <v>570</v>
      </c>
      <c r="F123" s="27" t="s">
        <v>55</v>
      </c>
      <c r="G123" s="27" t="s">
        <v>43</v>
      </c>
      <c r="H123" s="27" t="s">
        <v>311</v>
      </c>
    </row>
    <row r="124" spans="1:8" s="29" customFormat="1" ht="49.9" customHeight="1">
      <c r="A124" s="27" t="s">
        <v>312</v>
      </c>
      <c r="B124" s="28" t="s">
        <v>568</v>
      </c>
      <c r="C124" s="27" t="e" vm="40">
        <v>#VALUE!</v>
      </c>
      <c r="D124" s="27" t="s">
        <v>569</v>
      </c>
      <c r="E124" s="27" t="s">
        <v>570</v>
      </c>
      <c r="F124" s="27" t="s">
        <v>55</v>
      </c>
      <c r="G124" s="27" t="s">
        <v>43</v>
      </c>
      <c r="H124" s="27" t="s">
        <v>311</v>
      </c>
    </row>
    <row r="125" spans="1:8" s="29" customFormat="1" ht="49.9" customHeight="1">
      <c r="A125" s="27" t="s">
        <v>312</v>
      </c>
      <c r="B125" s="28" t="s">
        <v>580</v>
      </c>
      <c r="C125" s="27" t="e" vm="41">
        <v>#VALUE!</v>
      </c>
      <c r="D125" s="27" t="s">
        <v>162</v>
      </c>
      <c r="E125" s="27" t="s">
        <v>303</v>
      </c>
      <c r="F125" s="27" t="s">
        <v>1059</v>
      </c>
      <c r="G125" s="27" t="s">
        <v>43</v>
      </c>
      <c r="H125" s="27" t="s">
        <v>311</v>
      </c>
    </row>
    <row r="126" spans="1:8" s="29" customFormat="1" ht="49.9" customHeight="1">
      <c r="A126" s="27" t="s">
        <v>312</v>
      </c>
      <c r="B126" s="28" t="s">
        <v>760</v>
      </c>
      <c r="C126" s="27" t="e" vm="42">
        <v>#VALUE!</v>
      </c>
      <c r="D126" s="27" t="s">
        <v>223</v>
      </c>
      <c r="E126" s="27" t="s">
        <v>296</v>
      </c>
      <c r="F126" s="27" t="s">
        <v>1059</v>
      </c>
      <c r="G126" s="27" t="s">
        <v>43</v>
      </c>
      <c r="H126" s="27" t="s">
        <v>311</v>
      </c>
    </row>
    <row r="127" spans="1:8" s="29" customFormat="1" ht="49.9" customHeight="1">
      <c r="A127" s="27" t="s">
        <v>312</v>
      </c>
      <c r="B127" s="28" t="s">
        <v>760</v>
      </c>
      <c r="C127" s="27" t="e" vm="42">
        <v>#VALUE!</v>
      </c>
      <c r="D127" s="27" t="s">
        <v>223</v>
      </c>
      <c r="E127" s="27" t="s">
        <v>296</v>
      </c>
      <c r="F127" s="27" t="s">
        <v>1059</v>
      </c>
      <c r="G127" s="27" t="s">
        <v>43</v>
      </c>
      <c r="H127" s="27" t="s">
        <v>311</v>
      </c>
    </row>
    <row r="128" spans="1:8" s="29" customFormat="1" ht="49.9" customHeight="1">
      <c r="A128" s="27" t="s">
        <v>312</v>
      </c>
      <c r="B128" s="28" t="s">
        <v>760</v>
      </c>
      <c r="C128" s="27" t="e" vm="42">
        <v>#VALUE!</v>
      </c>
      <c r="D128" s="27" t="s">
        <v>223</v>
      </c>
      <c r="E128" s="27" t="s">
        <v>296</v>
      </c>
      <c r="F128" s="27" t="s">
        <v>1059</v>
      </c>
      <c r="G128" s="27" t="s">
        <v>43</v>
      </c>
      <c r="H128" s="27" t="s">
        <v>311</v>
      </c>
    </row>
    <row r="129" spans="1:8" s="29" customFormat="1" ht="49.9" customHeight="1">
      <c r="A129" s="27" t="s">
        <v>312</v>
      </c>
      <c r="B129" s="28" t="s">
        <v>748</v>
      </c>
      <c r="C129" s="27" t="e" vm="43">
        <v>#VALUE!</v>
      </c>
      <c r="D129" s="27" t="s">
        <v>749</v>
      </c>
      <c r="E129" s="27" t="s">
        <v>750</v>
      </c>
      <c r="F129" s="27" t="s">
        <v>1059</v>
      </c>
      <c r="G129" s="27" t="s">
        <v>43</v>
      </c>
      <c r="H129" s="27" t="s">
        <v>311</v>
      </c>
    </row>
    <row r="130" spans="1:8" s="29" customFormat="1" ht="49.9" customHeight="1">
      <c r="A130" s="27" t="s">
        <v>312</v>
      </c>
      <c r="B130" s="28" t="s">
        <v>557</v>
      </c>
      <c r="C130" s="27" t="e" vm="44">
        <v>#VALUE!</v>
      </c>
      <c r="D130" s="27" t="s">
        <v>558</v>
      </c>
      <c r="E130" s="27" t="s">
        <v>559</v>
      </c>
      <c r="F130" s="27" t="s">
        <v>1059</v>
      </c>
      <c r="G130" s="27" t="s">
        <v>43</v>
      </c>
      <c r="H130" s="27" t="s">
        <v>311</v>
      </c>
    </row>
    <row r="131" spans="1:8" s="29" customFormat="1" ht="49.9" customHeight="1">
      <c r="A131" s="27" t="s">
        <v>312</v>
      </c>
      <c r="B131" s="28" t="s">
        <v>557</v>
      </c>
      <c r="C131" s="27" t="e" vm="44">
        <v>#VALUE!</v>
      </c>
      <c r="D131" s="27" t="s">
        <v>558</v>
      </c>
      <c r="E131" s="27" t="s">
        <v>559</v>
      </c>
      <c r="F131" s="27" t="s">
        <v>1059</v>
      </c>
      <c r="G131" s="27" t="s">
        <v>43</v>
      </c>
      <c r="H131" s="27" t="s">
        <v>311</v>
      </c>
    </row>
    <row r="132" spans="1:8" s="29" customFormat="1" ht="49.9" customHeight="1">
      <c r="A132" s="27" t="s">
        <v>312</v>
      </c>
      <c r="B132" s="28" t="s">
        <v>557</v>
      </c>
      <c r="C132" s="27" t="e" vm="44">
        <v>#VALUE!</v>
      </c>
      <c r="D132" s="27" t="s">
        <v>558</v>
      </c>
      <c r="E132" s="27" t="s">
        <v>559</v>
      </c>
      <c r="F132" s="27" t="s">
        <v>1059</v>
      </c>
      <c r="G132" s="27" t="s">
        <v>43</v>
      </c>
      <c r="H132" s="27" t="s">
        <v>311</v>
      </c>
    </row>
    <row r="133" spans="1:8" s="29" customFormat="1" ht="49.9" customHeight="1">
      <c r="A133" s="27" t="s">
        <v>312</v>
      </c>
      <c r="B133" s="28" t="s">
        <v>600</v>
      </c>
      <c r="C133" s="27" t="e" vm="45">
        <v>#VALUE!</v>
      </c>
      <c r="D133" s="27" t="s">
        <v>601</v>
      </c>
      <c r="E133" s="27" t="s">
        <v>602</v>
      </c>
      <c r="F133" s="27" t="s">
        <v>371</v>
      </c>
      <c r="G133" s="27" t="s">
        <v>43</v>
      </c>
      <c r="H133" s="27" t="s">
        <v>311</v>
      </c>
    </row>
    <row r="134" spans="1:8" s="29" customFormat="1" ht="49.9" customHeight="1">
      <c r="A134" s="27" t="s">
        <v>312</v>
      </c>
      <c r="B134" s="28" t="s">
        <v>600</v>
      </c>
      <c r="C134" s="27" t="e" vm="45">
        <v>#VALUE!</v>
      </c>
      <c r="D134" s="27" t="s">
        <v>601</v>
      </c>
      <c r="E134" s="27" t="s">
        <v>602</v>
      </c>
      <c r="F134" s="27" t="s">
        <v>371</v>
      </c>
      <c r="G134" s="27" t="s">
        <v>43</v>
      </c>
      <c r="H134" s="27" t="s">
        <v>311</v>
      </c>
    </row>
    <row r="135" spans="1:8" s="29" customFormat="1" ht="49.9" customHeight="1">
      <c r="A135" s="27" t="s">
        <v>312</v>
      </c>
      <c r="B135" s="28" t="s">
        <v>571</v>
      </c>
      <c r="C135" s="27" t="e" vm="46">
        <v>#VALUE!</v>
      </c>
      <c r="D135" s="27" t="s">
        <v>572</v>
      </c>
      <c r="E135" s="27" t="s">
        <v>573</v>
      </c>
      <c r="F135" s="27" t="s">
        <v>371</v>
      </c>
      <c r="G135" s="27" t="s">
        <v>43</v>
      </c>
      <c r="H135" s="27" t="s">
        <v>311</v>
      </c>
    </row>
    <row r="136" spans="1:8" s="29" customFormat="1" ht="49.9" customHeight="1">
      <c r="A136" s="27" t="s">
        <v>312</v>
      </c>
      <c r="B136" s="28" t="s">
        <v>571</v>
      </c>
      <c r="C136" s="27" t="e" vm="46">
        <v>#VALUE!</v>
      </c>
      <c r="D136" s="27" t="s">
        <v>572</v>
      </c>
      <c r="E136" s="27" t="s">
        <v>573</v>
      </c>
      <c r="F136" s="27" t="s">
        <v>371</v>
      </c>
      <c r="G136" s="27" t="s">
        <v>43</v>
      </c>
      <c r="H136" s="27" t="s">
        <v>311</v>
      </c>
    </row>
    <row r="137" spans="1:8" s="29" customFormat="1" ht="49.9" customHeight="1">
      <c r="A137" s="27" t="s">
        <v>312</v>
      </c>
      <c r="B137" s="28" t="s">
        <v>751</v>
      </c>
      <c r="C137" s="27" t="e" vm="47">
        <v>#VALUE!</v>
      </c>
      <c r="D137" s="27" t="s">
        <v>1079</v>
      </c>
      <c r="E137" s="27" t="s">
        <v>753</v>
      </c>
      <c r="F137" s="27" t="s">
        <v>55</v>
      </c>
      <c r="G137" s="27" t="s">
        <v>43</v>
      </c>
      <c r="H137" s="27" t="s">
        <v>311</v>
      </c>
    </row>
    <row r="138" spans="1:8" s="29" customFormat="1" ht="49.9" customHeight="1">
      <c r="A138" s="27" t="s">
        <v>312</v>
      </c>
      <c r="B138" s="28" t="s">
        <v>751</v>
      </c>
      <c r="C138" s="27" t="e" vm="47">
        <v>#VALUE!</v>
      </c>
      <c r="D138" s="27" t="s">
        <v>1079</v>
      </c>
      <c r="E138" s="27" t="s">
        <v>753</v>
      </c>
      <c r="F138" s="27" t="s">
        <v>55</v>
      </c>
      <c r="G138" s="27" t="s">
        <v>43</v>
      </c>
      <c r="H138" s="27" t="s">
        <v>311</v>
      </c>
    </row>
    <row r="139" spans="1:8" s="29" customFormat="1" ht="49.9" customHeight="1">
      <c r="A139" s="27" t="s">
        <v>312</v>
      </c>
      <c r="B139" s="28" t="s">
        <v>751</v>
      </c>
      <c r="C139" s="27" t="e" vm="47">
        <v>#VALUE!</v>
      </c>
      <c r="D139" s="27" t="s">
        <v>1079</v>
      </c>
      <c r="E139" s="27" t="s">
        <v>753</v>
      </c>
      <c r="F139" s="27" t="s">
        <v>55</v>
      </c>
      <c r="G139" s="27" t="s">
        <v>43</v>
      </c>
      <c r="H139" s="27" t="s">
        <v>311</v>
      </c>
    </row>
    <row r="140" spans="1:8" s="29" customFormat="1" ht="49.9" customHeight="1">
      <c r="A140" s="27" t="s">
        <v>312</v>
      </c>
      <c r="B140" s="28" t="s">
        <v>751</v>
      </c>
      <c r="C140" s="27" t="e" vm="47">
        <v>#VALUE!</v>
      </c>
      <c r="D140" s="27" t="s">
        <v>1079</v>
      </c>
      <c r="E140" s="27" t="s">
        <v>753</v>
      </c>
      <c r="F140" s="27" t="s">
        <v>55</v>
      </c>
      <c r="G140" s="27" t="s">
        <v>43</v>
      </c>
      <c r="H140" s="27" t="s">
        <v>311</v>
      </c>
    </row>
    <row r="141" spans="1:8" s="29" customFormat="1" ht="49.9" customHeight="1">
      <c r="A141" s="27" t="s">
        <v>312</v>
      </c>
      <c r="B141" s="28" t="s">
        <v>751</v>
      </c>
      <c r="C141" s="27" t="e" vm="47">
        <v>#VALUE!</v>
      </c>
      <c r="D141" s="27" t="s">
        <v>1079</v>
      </c>
      <c r="E141" s="27" t="s">
        <v>753</v>
      </c>
      <c r="F141" s="27" t="s">
        <v>55</v>
      </c>
      <c r="G141" s="27" t="s">
        <v>43</v>
      </c>
      <c r="H141" s="27" t="s">
        <v>311</v>
      </c>
    </row>
    <row r="142" spans="1:8" s="29" customFormat="1" ht="49.9" customHeight="1">
      <c r="A142" s="27" t="s">
        <v>312</v>
      </c>
      <c r="B142" s="28" t="s">
        <v>751</v>
      </c>
      <c r="C142" s="27" t="e" vm="47">
        <v>#VALUE!</v>
      </c>
      <c r="D142" s="27" t="s">
        <v>1079</v>
      </c>
      <c r="E142" s="27" t="s">
        <v>753</v>
      </c>
      <c r="F142" s="27" t="s">
        <v>55</v>
      </c>
      <c r="G142" s="27" t="s">
        <v>43</v>
      </c>
      <c r="H142" s="27" t="s">
        <v>311</v>
      </c>
    </row>
    <row r="143" spans="1:8" s="29" customFormat="1" ht="49.9" customHeight="1">
      <c r="A143" s="27" t="s">
        <v>312</v>
      </c>
      <c r="B143" s="28" t="s">
        <v>751</v>
      </c>
      <c r="C143" s="27" t="e" vm="47">
        <v>#VALUE!</v>
      </c>
      <c r="D143" s="27" t="s">
        <v>1079</v>
      </c>
      <c r="E143" s="27" t="s">
        <v>753</v>
      </c>
      <c r="F143" s="27" t="s">
        <v>55</v>
      </c>
      <c r="G143" s="27" t="s">
        <v>43</v>
      </c>
      <c r="H143" s="27" t="s">
        <v>311</v>
      </c>
    </row>
    <row r="144" spans="1:8" s="29" customFormat="1" ht="49.9" customHeight="1">
      <c r="A144" s="27" t="s">
        <v>312</v>
      </c>
      <c r="B144" s="28" t="s">
        <v>751</v>
      </c>
      <c r="C144" s="27" t="e" vm="47">
        <v>#VALUE!</v>
      </c>
      <c r="D144" s="27" t="s">
        <v>1079</v>
      </c>
      <c r="E144" s="27" t="s">
        <v>753</v>
      </c>
      <c r="F144" s="27" t="s">
        <v>55</v>
      </c>
      <c r="G144" s="27" t="s">
        <v>43</v>
      </c>
      <c r="H144" s="27" t="s">
        <v>311</v>
      </c>
    </row>
    <row r="145" spans="1:8" s="29" customFormat="1" ht="49.9" customHeight="1">
      <c r="A145" s="27" t="s">
        <v>312</v>
      </c>
      <c r="B145" s="28" t="s">
        <v>751</v>
      </c>
      <c r="C145" s="27" t="e" vm="47">
        <v>#VALUE!</v>
      </c>
      <c r="D145" s="27" t="s">
        <v>1079</v>
      </c>
      <c r="E145" s="27" t="s">
        <v>753</v>
      </c>
      <c r="F145" s="27" t="s">
        <v>55</v>
      </c>
      <c r="G145" s="27" t="s">
        <v>43</v>
      </c>
      <c r="H145" s="27" t="s">
        <v>311</v>
      </c>
    </row>
    <row r="146" spans="1:8" s="29" customFormat="1" ht="49.9" customHeight="1">
      <c r="A146" s="27" t="s">
        <v>312</v>
      </c>
      <c r="B146" s="28" t="s">
        <v>751</v>
      </c>
      <c r="C146" s="27" t="e" vm="47">
        <v>#VALUE!</v>
      </c>
      <c r="D146" s="27" t="s">
        <v>1079</v>
      </c>
      <c r="E146" s="27" t="s">
        <v>753</v>
      </c>
      <c r="F146" s="27" t="s">
        <v>55</v>
      </c>
      <c r="G146" s="27" t="s">
        <v>43</v>
      </c>
      <c r="H146" s="27" t="s">
        <v>311</v>
      </c>
    </row>
    <row r="147" spans="1:8" s="29" customFormat="1" ht="49.9" customHeight="1">
      <c r="A147" s="27" t="s">
        <v>312</v>
      </c>
      <c r="B147" s="28" t="s">
        <v>751</v>
      </c>
      <c r="C147" s="27" t="e" vm="47">
        <v>#VALUE!</v>
      </c>
      <c r="D147" s="27" t="s">
        <v>1079</v>
      </c>
      <c r="E147" s="27" t="s">
        <v>753</v>
      </c>
      <c r="F147" s="27" t="s">
        <v>55</v>
      </c>
      <c r="G147" s="27" t="s">
        <v>43</v>
      </c>
      <c r="H147" s="27" t="s">
        <v>311</v>
      </c>
    </row>
    <row r="148" spans="1:8" s="29" customFormat="1" ht="49.9" customHeight="1">
      <c r="A148" s="27" t="s">
        <v>312</v>
      </c>
      <c r="B148" s="28" t="s">
        <v>751</v>
      </c>
      <c r="C148" s="27" t="e" vm="47">
        <v>#VALUE!</v>
      </c>
      <c r="D148" s="27" t="s">
        <v>1079</v>
      </c>
      <c r="E148" s="27" t="s">
        <v>753</v>
      </c>
      <c r="F148" s="27" t="s">
        <v>55</v>
      </c>
      <c r="G148" s="27" t="s">
        <v>43</v>
      </c>
      <c r="H148" s="27" t="s">
        <v>311</v>
      </c>
    </row>
    <row r="149" spans="1:8" s="29" customFormat="1" ht="49.9" customHeight="1">
      <c r="A149" s="27" t="s">
        <v>312</v>
      </c>
      <c r="B149" s="28" t="s">
        <v>751</v>
      </c>
      <c r="C149" s="27" t="e" vm="47">
        <v>#VALUE!</v>
      </c>
      <c r="D149" s="27" t="s">
        <v>1079</v>
      </c>
      <c r="E149" s="27" t="s">
        <v>753</v>
      </c>
      <c r="F149" s="27" t="s">
        <v>55</v>
      </c>
      <c r="G149" s="27" t="s">
        <v>43</v>
      </c>
      <c r="H149" s="27" t="s">
        <v>311</v>
      </c>
    </row>
    <row r="150" spans="1:8" s="29" customFormat="1" ht="49.9" customHeight="1">
      <c r="A150" s="27" t="s">
        <v>312</v>
      </c>
      <c r="B150" s="28" t="s">
        <v>605</v>
      </c>
      <c r="C150" s="27" t="e" vm="48">
        <v>#VALUE!</v>
      </c>
      <c r="D150" s="27" t="s">
        <v>1080</v>
      </c>
      <c r="E150" s="27" t="s">
        <v>607</v>
      </c>
      <c r="F150" s="27" t="s">
        <v>55</v>
      </c>
      <c r="G150" s="27" t="s">
        <v>43</v>
      </c>
      <c r="H150" s="27" t="s">
        <v>311</v>
      </c>
    </row>
    <row r="151" spans="1:8" s="29" customFormat="1" ht="49.9" customHeight="1">
      <c r="A151" s="27" t="s">
        <v>312</v>
      </c>
      <c r="B151" s="28" t="s">
        <v>605</v>
      </c>
      <c r="C151" s="27" t="e" vm="48">
        <v>#VALUE!</v>
      </c>
      <c r="D151" s="27" t="s">
        <v>1080</v>
      </c>
      <c r="E151" s="27" t="s">
        <v>607</v>
      </c>
      <c r="F151" s="27" t="s">
        <v>55</v>
      </c>
      <c r="G151" s="27" t="s">
        <v>43</v>
      </c>
      <c r="H151" s="27" t="s">
        <v>311</v>
      </c>
    </row>
    <row r="152" spans="1:8" s="29" customFormat="1" ht="49.9" customHeight="1">
      <c r="A152" s="27" t="s">
        <v>312</v>
      </c>
      <c r="B152" s="28" t="s">
        <v>605</v>
      </c>
      <c r="C152" s="27" t="e" vm="48">
        <v>#VALUE!</v>
      </c>
      <c r="D152" s="27" t="s">
        <v>1080</v>
      </c>
      <c r="E152" s="27" t="s">
        <v>607</v>
      </c>
      <c r="F152" s="27" t="s">
        <v>55</v>
      </c>
      <c r="G152" s="27" t="s">
        <v>43</v>
      </c>
      <c r="H152" s="27" t="s">
        <v>311</v>
      </c>
    </row>
    <row r="153" spans="1:8" s="29" customFormat="1" ht="49.9" customHeight="1">
      <c r="A153" s="27" t="s">
        <v>312</v>
      </c>
      <c r="B153" s="28" t="s">
        <v>605</v>
      </c>
      <c r="C153" s="27" t="e" vm="48">
        <v>#VALUE!</v>
      </c>
      <c r="D153" s="27" t="s">
        <v>1080</v>
      </c>
      <c r="E153" s="27" t="s">
        <v>607</v>
      </c>
      <c r="F153" s="27" t="s">
        <v>55</v>
      </c>
      <c r="G153" s="27" t="s">
        <v>43</v>
      </c>
      <c r="H153" s="27" t="s">
        <v>311</v>
      </c>
    </row>
    <row r="154" spans="1:8" s="29" customFormat="1" ht="49.9" customHeight="1">
      <c r="A154" s="27" t="s">
        <v>312</v>
      </c>
      <c r="B154" s="28" t="s">
        <v>605</v>
      </c>
      <c r="C154" s="27" t="e" vm="48">
        <v>#VALUE!</v>
      </c>
      <c r="D154" s="27" t="s">
        <v>1080</v>
      </c>
      <c r="E154" s="27" t="s">
        <v>607</v>
      </c>
      <c r="F154" s="27" t="s">
        <v>55</v>
      </c>
      <c r="G154" s="27" t="s">
        <v>43</v>
      </c>
      <c r="H154" s="27" t="s">
        <v>311</v>
      </c>
    </row>
    <row r="155" spans="1:8" s="29" customFormat="1" ht="49.9" customHeight="1">
      <c r="A155" s="27" t="s">
        <v>312</v>
      </c>
      <c r="B155" s="28" t="s">
        <v>605</v>
      </c>
      <c r="C155" s="27" t="e" vm="48">
        <v>#VALUE!</v>
      </c>
      <c r="D155" s="27" t="s">
        <v>1080</v>
      </c>
      <c r="E155" s="27" t="s">
        <v>607</v>
      </c>
      <c r="F155" s="27" t="s">
        <v>55</v>
      </c>
      <c r="G155" s="27" t="s">
        <v>43</v>
      </c>
      <c r="H155" s="27" t="s">
        <v>311</v>
      </c>
    </row>
    <row r="156" spans="1:8" s="29" customFormat="1" ht="49.9" customHeight="1">
      <c r="A156" s="27" t="s">
        <v>312</v>
      </c>
      <c r="B156" s="28" t="s">
        <v>605</v>
      </c>
      <c r="C156" s="27" t="e" vm="48">
        <v>#VALUE!</v>
      </c>
      <c r="D156" s="27" t="s">
        <v>1080</v>
      </c>
      <c r="E156" s="27" t="s">
        <v>607</v>
      </c>
      <c r="F156" s="27" t="s">
        <v>55</v>
      </c>
      <c r="G156" s="27" t="s">
        <v>43</v>
      </c>
      <c r="H156" s="27" t="s">
        <v>311</v>
      </c>
    </row>
    <row r="157" spans="1:8" s="29" customFormat="1" ht="49.9" customHeight="1">
      <c r="A157" s="27" t="s">
        <v>312</v>
      </c>
      <c r="B157" s="28" t="s">
        <v>605</v>
      </c>
      <c r="C157" s="27" t="e" vm="48">
        <v>#VALUE!</v>
      </c>
      <c r="D157" s="27" t="s">
        <v>1080</v>
      </c>
      <c r="E157" s="27" t="s">
        <v>607</v>
      </c>
      <c r="F157" s="27" t="s">
        <v>55</v>
      </c>
      <c r="G157" s="27" t="s">
        <v>43</v>
      </c>
      <c r="H157" s="27" t="s">
        <v>311</v>
      </c>
    </row>
    <row r="158" spans="1:8" s="29" customFormat="1" ht="49.9" customHeight="1">
      <c r="A158" s="27" t="s">
        <v>312</v>
      </c>
      <c r="B158" s="28" t="s">
        <v>605</v>
      </c>
      <c r="C158" s="27" t="e" vm="48">
        <v>#VALUE!</v>
      </c>
      <c r="D158" s="27" t="s">
        <v>1080</v>
      </c>
      <c r="E158" s="27" t="s">
        <v>607</v>
      </c>
      <c r="F158" s="27" t="s">
        <v>55</v>
      </c>
      <c r="G158" s="27" t="s">
        <v>43</v>
      </c>
      <c r="H158" s="27" t="s">
        <v>311</v>
      </c>
    </row>
    <row r="159" spans="1:8" s="29" customFormat="1" ht="49.9" customHeight="1">
      <c r="A159" s="27" t="s">
        <v>312</v>
      </c>
      <c r="B159" s="28" t="s">
        <v>605</v>
      </c>
      <c r="C159" s="27" t="e" vm="48">
        <v>#VALUE!</v>
      </c>
      <c r="D159" s="27" t="s">
        <v>1080</v>
      </c>
      <c r="E159" s="27" t="s">
        <v>607</v>
      </c>
      <c r="F159" s="27" t="s">
        <v>55</v>
      </c>
      <c r="G159" s="27" t="s">
        <v>43</v>
      </c>
      <c r="H159" s="27" t="s">
        <v>311</v>
      </c>
    </row>
    <row r="160" spans="1:8" s="29" customFormat="1" ht="49.9" customHeight="1">
      <c r="A160" s="27" t="s">
        <v>312</v>
      </c>
      <c r="B160" s="28" t="s">
        <v>582</v>
      </c>
      <c r="C160" s="27" t="e" vm="49">
        <v>#VALUE!</v>
      </c>
      <c r="D160" s="27" t="s">
        <v>1076</v>
      </c>
      <c r="E160" s="27" t="s">
        <v>280</v>
      </c>
      <c r="F160" s="27" t="s">
        <v>371</v>
      </c>
      <c r="G160" s="27" t="s">
        <v>43</v>
      </c>
      <c r="H160" s="27" t="s">
        <v>311</v>
      </c>
    </row>
    <row r="161" spans="1:8" s="29" customFormat="1" ht="49.9" customHeight="1">
      <c r="A161" s="27" t="s">
        <v>312</v>
      </c>
      <c r="B161" s="28" t="s">
        <v>613</v>
      </c>
      <c r="C161" s="27" t="e" vm="50">
        <v>#VALUE!</v>
      </c>
      <c r="D161" s="27" t="s">
        <v>245</v>
      </c>
      <c r="E161" s="27" t="s">
        <v>614</v>
      </c>
      <c r="F161" s="27" t="s">
        <v>371</v>
      </c>
      <c r="G161" s="27" t="s">
        <v>43</v>
      </c>
      <c r="H161" s="27" t="s">
        <v>311</v>
      </c>
    </row>
    <row r="162" spans="1:8" s="29" customFormat="1" ht="49.9" customHeight="1">
      <c r="A162" s="27" t="s">
        <v>312</v>
      </c>
      <c r="B162" s="28" t="s">
        <v>188</v>
      </c>
      <c r="C162" s="27" t="e" vm="51">
        <v>#VALUE!</v>
      </c>
      <c r="D162" s="27" t="s">
        <v>106</v>
      </c>
      <c r="E162" s="27" t="s">
        <v>281</v>
      </c>
      <c r="F162" s="27" t="s">
        <v>1059</v>
      </c>
      <c r="G162" s="27" t="s">
        <v>43</v>
      </c>
      <c r="H162" s="27" t="s">
        <v>311</v>
      </c>
    </row>
    <row r="163" spans="1:8" s="29" customFormat="1" ht="49.9" customHeight="1">
      <c r="A163" s="27" t="s">
        <v>312</v>
      </c>
      <c r="B163" s="28" t="s">
        <v>188</v>
      </c>
      <c r="C163" s="27" t="e" vm="51">
        <v>#VALUE!</v>
      </c>
      <c r="D163" s="27" t="s">
        <v>106</v>
      </c>
      <c r="E163" s="27" t="s">
        <v>281</v>
      </c>
      <c r="F163" s="27" t="s">
        <v>1059</v>
      </c>
      <c r="G163" s="27" t="s">
        <v>43</v>
      </c>
      <c r="H163" s="27" t="s">
        <v>311</v>
      </c>
    </row>
    <row r="164" spans="1:8" s="29" customFormat="1" ht="49.9" customHeight="1">
      <c r="A164" s="27" t="s">
        <v>312</v>
      </c>
      <c r="B164" s="28" t="s">
        <v>754</v>
      </c>
      <c r="C164" s="27" t="e" vm="52">
        <v>#VALUE!</v>
      </c>
      <c r="D164" s="27" t="s">
        <v>228</v>
      </c>
      <c r="E164" s="27" t="s">
        <v>755</v>
      </c>
      <c r="F164" s="27" t="s">
        <v>1059</v>
      </c>
      <c r="G164" s="27" t="s">
        <v>43</v>
      </c>
      <c r="H164" s="27" t="s">
        <v>311</v>
      </c>
    </row>
    <row r="165" spans="1:8" s="29" customFormat="1" ht="49.9" customHeight="1">
      <c r="A165" s="27" t="s">
        <v>312</v>
      </c>
      <c r="B165" s="28" t="s">
        <v>754</v>
      </c>
      <c r="C165" s="27" t="e" vm="52">
        <v>#VALUE!</v>
      </c>
      <c r="D165" s="27" t="s">
        <v>228</v>
      </c>
      <c r="E165" s="27" t="s">
        <v>755</v>
      </c>
      <c r="F165" s="27" t="s">
        <v>1059</v>
      </c>
      <c r="G165" s="27" t="s">
        <v>43</v>
      </c>
      <c r="H165" s="27" t="s">
        <v>311</v>
      </c>
    </row>
    <row r="166" spans="1:8" s="29" customFormat="1" ht="49.9" customHeight="1">
      <c r="A166" s="27" t="s">
        <v>312</v>
      </c>
      <c r="B166" s="28" t="s">
        <v>754</v>
      </c>
      <c r="C166" s="27" t="e" vm="52">
        <v>#VALUE!</v>
      </c>
      <c r="D166" s="27" t="s">
        <v>228</v>
      </c>
      <c r="E166" s="27" t="s">
        <v>755</v>
      </c>
      <c r="F166" s="27" t="s">
        <v>1059</v>
      </c>
      <c r="G166" s="27" t="s">
        <v>43</v>
      </c>
      <c r="H166" s="27" t="s">
        <v>311</v>
      </c>
    </row>
    <row r="167" spans="1:8" s="29" customFormat="1" ht="49.9" customHeight="1">
      <c r="A167" s="27" t="s">
        <v>312</v>
      </c>
      <c r="B167" s="28" t="s">
        <v>566</v>
      </c>
      <c r="C167" s="27" t="e" vm="53">
        <v>#VALUE!</v>
      </c>
      <c r="D167" s="27" t="s">
        <v>106</v>
      </c>
      <c r="E167" s="27" t="s">
        <v>567</v>
      </c>
      <c r="F167" s="27" t="s">
        <v>1059</v>
      </c>
      <c r="G167" s="27" t="s">
        <v>43</v>
      </c>
      <c r="H167" s="27" t="s">
        <v>311</v>
      </c>
    </row>
    <row r="168" spans="1:8" s="29" customFormat="1" ht="49.9" customHeight="1">
      <c r="A168" s="27" t="s">
        <v>312</v>
      </c>
      <c r="B168" s="28" t="s">
        <v>566</v>
      </c>
      <c r="C168" s="27" t="e" vm="53">
        <v>#VALUE!</v>
      </c>
      <c r="D168" s="27" t="s">
        <v>106</v>
      </c>
      <c r="E168" s="27" t="s">
        <v>567</v>
      </c>
      <c r="F168" s="27" t="s">
        <v>1059</v>
      </c>
      <c r="G168" s="27" t="s">
        <v>43</v>
      </c>
      <c r="H168" s="27" t="s">
        <v>311</v>
      </c>
    </row>
    <row r="169" spans="1:8" s="29" customFormat="1" ht="49.9" customHeight="1">
      <c r="A169" s="27" t="s">
        <v>312</v>
      </c>
      <c r="B169" s="28" t="s">
        <v>566</v>
      </c>
      <c r="C169" s="27" t="e" vm="53">
        <v>#VALUE!</v>
      </c>
      <c r="D169" s="27" t="s">
        <v>106</v>
      </c>
      <c r="E169" s="27" t="s">
        <v>567</v>
      </c>
      <c r="F169" s="27" t="s">
        <v>1059</v>
      </c>
      <c r="G169" s="27" t="s">
        <v>43</v>
      </c>
      <c r="H169" s="27" t="s">
        <v>311</v>
      </c>
    </row>
    <row r="170" spans="1:8" s="29" customFormat="1" ht="49.9" customHeight="1">
      <c r="A170" s="27" t="s">
        <v>312</v>
      </c>
      <c r="B170" s="28" t="s">
        <v>591</v>
      </c>
      <c r="C170" s="27" t="e" vm="54">
        <v>#VALUE!</v>
      </c>
      <c r="D170" s="27" t="s">
        <v>145</v>
      </c>
      <c r="E170" s="27" t="s">
        <v>592</v>
      </c>
      <c r="F170" s="27" t="s">
        <v>1059</v>
      </c>
      <c r="G170" s="27" t="s">
        <v>43</v>
      </c>
      <c r="H170" s="27" t="s">
        <v>311</v>
      </c>
    </row>
    <row r="171" spans="1:8" s="29" customFormat="1" ht="49.9" customHeight="1">
      <c r="A171" s="27" t="s">
        <v>312</v>
      </c>
      <c r="B171" s="28" t="s">
        <v>641</v>
      </c>
      <c r="C171" s="27" t="e" vm="55">
        <v>#VALUE!</v>
      </c>
      <c r="D171" s="27" t="s">
        <v>642</v>
      </c>
      <c r="E171" s="27" t="s">
        <v>633</v>
      </c>
      <c r="F171" s="27" t="s">
        <v>371</v>
      </c>
      <c r="G171" s="27" t="s">
        <v>43</v>
      </c>
      <c r="H171" s="27" t="s">
        <v>311</v>
      </c>
    </row>
    <row r="172" spans="1:8" s="29" customFormat="1" ht="49.9" customHeight="1">
      <c r="A172" s="27" t="s">
        <v>312</v>
      </c>
      <c r="B172" s="28" t="s">
        <v>641</v>
      </c>
      <c r="C172" s="27" t="e" vm="55">
        <v>#VALUE!</v>
      </c>
      <c r="D172" s="27" t="s">
        <v>642</v>
      </c>
      <c r="E172" s="27" t="s">
        <v>633</v>
      </c>
      <c r="F172" s="27" t="s">
        <v>371</v>
      </c>
      <c r="G172" s="27" t="s">
        <v>43</v>
      </c>
      <c r="H172" s="27" t="s">
        <v>311</v>
      </c>
    </row>
    <row r="173" spans="1:8" s="29" customFormat="1" ht="49.9" customHeight="1">
      <c r="A173" s="27" t="s">
        <v>312</v>
      </c>
      <c r="B173" s="28" t="s">
        <v>641</v>
      </c>
      <c r="C173" s="27" t="e" vm="55">
        <v>#VALUE!</v>
      </c>
      <c r="D173" s="27" t="s">
        <v>642</v>
      </c>
      <c r="E173" s="27" t="s">
        <v>633</v>
      </c>
      <c r="F173" s="27" t="s">
        <v>371</v>
      </c>
      <c r="G173" s="27" t="s">
        <v>43</v>
      </c>
      <c r="H173" s="27" t="s">
        <v>311</v>
      </c>
    </row>
    <row r="174" spans="1:8" s="29" customFormat="1" ht="49.9" customHeight="1">
      <c r="A174" s="27" t="s">
        <v>312</v>
      </c>
      <c r="B174" s="28" t="s">
        <v>641</v>
      </c>
      <c r="C174" s="27" t="e" vm="55">
        <v>#VALUE!</v>
      </c>
      <c r="D174" s="27" t="s">
        <v>642</v>
      </c>
      <c r="E174" s="27" t="s">
        <v>633</v>
      </c>
      <c r="F174" s="27" t="s">
        <v>371</v>
      </c>
      <c r="G174" s="27" t="s">
        <v>43</v>
      </c>
      <c r="H174" s="27" t="s">
        <v>311</v>
      </c>
    </row>
    <row r="175" spans="1:8" s="29" customFormat="1" ht="49.9" customHeight="1">
      <c r="A175" s="27" t="s">
        <v>312</v>
      </c>
      <c r="B175" s="28" t="s">
        <v>641</v>
      </c>
      <c r="C175" s="27" t="e" vm="55">
        <v>#VALUE!</v>
      </c>
      <c r="D175" s="27" t="s">
        <v>642</v>
      </c>
      <c r="E175" s="27" t="s">
        <v>633</v>
      </c>
      <c r="F175" s="27" t="s">
        <v>371</v>
      </c>
      <c r="G175" s="27" t="s">
        <v>43</v>
      </c>
      <c r="H175" s="27" t="s">
        <v>311</v>
      </c>
    </row>
    <row r="176" spans="1:8" s="29" customFormat="1" ht="49.9" customHeight="1">
      <c r="A176" s="27" t="s">
        <v>312</v>
      </c>
      <c r="B176" s="28" t="s">
        <v>641</v>
      </c>
      <c r="C176" s="27" t="e" vm="55">
        <v>#VALUE!</v>
      </c>
      <c r="D176" s="27" t="s">
        <v>642</v>
      </c>
      <c r="E176" s="27" t="s">
        <v>633</v>
      </c>
      <c r="F176" s="27" t="s">
        <v>371</v>
      </c>
      <c r="G176" s="27" t="s">
        <v>43</v>
      </c>
      <c r="H176" s="27" t="s">
        <v>311</v>
      </c>
    </row>
    <row r="177" spans="1:8" s="29" customFormat="1" ht="49.9" customHeight="1">
      <c r="A177" s="27" t="s">
        <v>312</v>
      </c>
      <c r="B177" s="28" t="s">
        <v>641</v>
      </c>
      <c r="C177" s="27" t="e" vm="55">
        <v>#VALUE!</v>
      </c>
      <c r="D177" s="27" t="s">
        <v>642</v>
      </c>
      <c r="E177" s="27" t="s">
        <v>633</v>
      </c>
      <c r="F177" s="27" t="s">
        <v>371</v>
      </c>
      <c r="G177" s="27" t="s">
        <v>43</v>
      </c>
      <c r="H177" s="27" t="s">
        <v>311</v>
      </c>
    </row>
    <row r="178" spans="1:8" s="29" customFormat="1" ht="49.9" customHeight="1">
      <c r="A178" s="27" t="s">
        <v>312</v>
      </c>
      <c r="B178" s="28" t="s">
        <v>641</v>
      </c>
      <c r="C178" s="27" t="e" vm="55">
        <v>#VALUE!</v>
      </c>
      <c r="D178" s="27" t="s">
        <v>642</v>
      </c>
      <c r="E178" s="27" t="s">
        <v>633</v>
      </c>
      <c r="F178" s="27" t="s">
        <v>371</v>
      </c>
      <c r="G178" s="27" t="s">
        <v>43</v>
      </c>
      <c r="H178" s="27" t="s">
        <v>311</v>
      </c>
    </row>
    <row r="179" spans="1:8" s="29" customFormat="1" ht="49.9" customHeight="1">
      <c r="A179" s="27" t="s">
        <v>312</v>
      </c>
      <c r="B179" s="28" t="s">
        <v>641</v>
      </c>
      <c r="C179" s="27" t="e" vm="55">
        <v>#VALUE!</v>
      </c>
      <c r="D179" s="27" t="s">
        <v>642</v>
      </c>
      <c r="E179" s="27" t="s">
        <v>633</v>
      </c>
      <c r="F179" s="27" t="s">
        <v>371</v>
      </c>
      <c r="G179" s="27" t="s">
        <v>43</v>
      </c>
      <c r="H179" s="27" t="s">
        <v>311</v>
      </c>
    </row>
    <row r="180" spans="1:8" s="29" customFormat="1" ht="49.9" customHeight="1">
      <c r="A180" s="27" t="s">
        <v>312</v>
      </c>
      <c r="B180" s="28" t="s">
        <v>641</v>
      </c>
      <c r="C180" s="27" t="e" vm="55">
        <v>#VALUE!</v>
      </c>
      <c r="D180" s="27" t="s">
        <v>642</v>
      </c>
      <c r="E180" s="27" t="s">
        <v>633</v>
      </c>
      <c r="F180" s="27" t="s">
        <v>371</v>
      </c>
      <c r="G180" s="27" t="s">
        <v>43</v>
      </c>
      <c r="H180" s="27" t="s">
        <v>311</v>
      </c>
    </row>
    <row r="181" spans="1:8" s="29" customFormat="1" ht="49.9" customHeight="1">
      <c r="A181" s="27" t="s">
        <v>312</v>
      </c>
      <c r="B181" s="28" t="s">
        <v>641</v>
      </c>
      <c r="C181" s="27" t="e" vm="55">
        <v>#VALUE!</v>
      </c>
      <c r="D181" s="27" t="s">
        <v>642</v>
      </c>
      <c r="E181" s="27" t="s">
        <v>633</v>
      </c>
      <c r="F181" s="27" t="s">
        <v>371</v>
      </c>
      <c r="G181" s="27" t="s">
        <v>43</v>
      </c>
      <c r="H181" s="27" t="s">
        <v>311</v>
      </c>
    </row>
    <row r="182" spans="1:8" s="29" customFormat="1" ht="49.9" customHeight="1">
      <c r="A182" s="27" t="s">
        <v>312</v>
      </c>
      <c r="B182" s="28" t="s">
        <v>641</v>
      </c>
      <c r="C182" s="27" t="e" vm="55">
        <v>#VALUE!</v>
      </c>
      <c r="D182" s="27" t="s">
        <v>642</v>
      </c>
      <c r="E182" s="27" t="s">
        <v>633</v>
      </c>
      <c r="F182" s="27" t="s">
        <v>371</v>
      </c>
      <c r="G182" s="27" t="s">
        <v>43</v>
      </c>
      <c r="H182" s="27" t="s">
        <v>311</v>
      </c>
    </row>
    <row r="183" spans="1:8" s="29" customFormat="1" ht="49.9" customHeight="1">
      <c r="A183" s="27" t="s">
        <v>312</v>
      </c>
      <c r="B183" s="28" t="s">
        <v>167</v>
      </c>
      <c r="C183" s="27" t="e" vm="56">
        <v>#VALUE!</v>
      </c>
      <c r="D183" s="27" t="s">
        <v>166</v>
      </c>
      <c r="E183" s="27" t="s">
        <v>168</v>
      </c>
      <c r="F183" s="27" t="s">
        <v>371</v>
      </c>
      <c r="G183" s="27" t="s">
        <v>43</v>
      </c>
      <c r="H183" s="27" t="s">
        <v>311</v>
      </c>
    </row>
    <row r="184" spans="1:8" s="29" customFormat="1" ht="49.9" customHeight="1">
      <c r="A184" s="27" t="s">
        <v>312</v>
      </c>
      <c r="B184" s="28" t="s">
        <v>210</v>
      </c>
      <c r="C184" s="27" t="e" vm="57">
        <v>#VALUE!</v>
      </c>
      <c r="D184" s="27" t="s">
        <v>253</v>
      </c>
      <c r="E184" s="27" t="s">
        <v>304</v>
      </c>
      <c r="F184" s="27" t="s">
        <v>25</v>
      </c>
      <c r="G184" s="27" t="s">
        <v>43</v>
      </c>
      <c r="H184" s="27" t="s">
        <v>311</v>
      </c>
    </row>
    <row r="185" spans="1:8" s="29" customFormat="1" ht="49.9" customHeight="1">
      <c r="A185" s="27" t="s">
        <v>312</v>
      </c>
      <c r="B185" s="28" t="s">
        <v>210</v>
      </c>
      <c r="C185" s="27" t="e" vm="57">
        <v>#VALUE!</v>
      </c>
      <c r="D185" s="27" t="s">
        <v>253</v>
      </c>
      <c r="E185" s="27" t="s">
        <v>304</v>
      </c>
      <c r="F185" s="27" t="s">
        <v>25</v>
      </c>
      <c r="G185" s="27" t="s">
        <v>43</v>
      </c>
      <c r="H185" s="27" t="s">
        <v>311</v>
      </c>
    </row>
    <row r="186" spans="1:8" s="29" customFormat="1" ht="49.9" customHeight="1">
      <c r="A186" s="27" t="s">
        <v>312</v>
      </c>
      <c r="B186" s="28" t="s">
        <v>210</v>
      </c>
      <c r="C186" s="27" t="e" vm="57">
        <v>#VALUE!</v>
      </c>
      <c r="D186" s="27" t="s">
        <v>253</v>
      </c>
      <c r="E186" s="27" t="s">
        <v>304</v>
      </c>
      <c r="F186" s="27" t="s">
        <v>25</v>
      </c>
      <c r="G186" s="27" t="s">
        <v>43</v>
      </c>
      <c r="H186" s="27" t="s">
        <v>311</v>
      </c>
    </row>
    <row r="187" spans="1:8" s="29" customFormat="1" ht="49.9" customHeight="1">
      <c r="A187" s="27" t="s">
        <v>312</v>
      </c>
      <c r="B187" s="28" t="s">
        <v>210</v>
      </c>
      <c r="C187" s="27" t="e" vm="57">
        <v>#VALUE!</v>
      </c>
      <c r="D187" s="27" t="s">
        <v>253</v>
      </c>
      <c r="E187" s="27" t="s">
        <v>304</v>
      </c>
      <c r="F187" s="27" t="s">
        <v>25</v>
      </c>
      <c r="G187" s="27" t="s">
        <v>43</v>
      </c>
      <c r="H187" s="27" t="s">
        <v>311</v>
      </c>
    </row>
    <row r="188" spans="1:8" s="29" customFormat="1" ht="49.9" customHeight="1">
      <c r="A188" s="27" t="s">
        <v>312</v>
      </c>
      <c r="B188" s="28" t="s">
        <v>588</v>
      </c>
      <c r="C188" s="27" t="e" vm="58">
        <v>#VALUE!</v>
      </c>
      <c r="D188" s="27" t="s">
        <v>1076</v>
      </c>
      <c r="E188" s="27" t="s">
        <v>589</v>
      </c>
      <c r="F188" s="27" t="s">
        <v>1059</v>
      </c>
      <c r="G188" s="27" t="s">
        <v>43</v>
      </c>
      <c r="H188" s="27" t="s">
        <v>311</v>
      </c>
    </row>
    <row r="189" spans="1:8" s="29" customFormat="1" ht="49.9" customHeight="1">
      <c r="A189" s="27" t="s">
        <v>312</v>
      </c>
      <c r="B189" s="28" t="s">
        <v>211</v>
      </c>
      <c r="C189" s="27" t="e" vm="59">
        <v>#VALUE!</v>
      </c>
      <c r="D189" s="27" t="s">
        <v>1078</v>
      </c>
      <c r="E189" s="27" t="s">
        <v>104</v>
      </c>
      <c r="F189" s="27" t="s">
        <v>371</v>
      </c>
      <c r="G189" s="27" t="s">
        <v>43</v>
      </c>
      <c r="H189" s="27" t="s">
        <v>311</v>
      </c>
    </row>
    <row r="190" spans="1:8" s="29" customFormat="1" ht="49.9" customHeight="1">
      <c r="A190" s="27" t="s">
        <v>312</v>
      </c>
      <c r="B190" s="28" t="s">
        <v>211</v>
      </c>
      <c r="C190" s="27" t="e" vm="59">
        <v>#VALUE!</v>
      </c>
      <c r="D190" s="27" t="s">
        <v>1078</v>
      </c>
      <c r="E190" s="27" t="s">
        <v>104</v>
      </c>
      <c r="F190" s="27" t="s">
        <v>371</v>
      </c>
      <c r="G190" s="27" t="s">
        <v>43</v>
      </c>
      <c r="H190" s="27" t="s">
        <v>311</v>
      </c>
    </row>
    <row r="191" spans="1:8" s="29" customFormat="1" ht="49.9" customHeight="1">
      <c r="A191" s="27" t="s">
        <v>312</v>
      </c>
      <c r="B191" s="28" t="s">
        <v>664</v>
      </c>
      <c r="C191" s="27" t="e" vm="60">
        <v>#VALUE!</v>
      </c>
      <c r="D191" s="27" t="s">
        <v>91</v>
      </c>
      <c r="E191" s="27" t="s">
        <v>665</v>
      </c>
      <c r="F191" s="27" t="s">
        <v>371</v>
      </c>
      <c r="G191" s="27" t="s">
        <v>43</v>
      </c>
      <c r="H191" s="27" t="s">
        <v>311</v>
      </c>
    </row>
    <row r="192" spans="1:8" s="29" customFormat="1" ht="49.9" customHeight="1">
      <c r="A192" s="27" t="s">
        <v>312</v>
      </c>
      <c r="B192" s="28" t="s">
        <v>664</v>
      </c>
      <c r="C192" s="27" t="e" vm="60">
        <v>#VALUE!</v>
      </c>
      <c r="D192" s="27" t="s">
        <v>91</v>
      </c>
      <c r="E192" s="27" t="s">
        <v>665</v>
      </c>
      <c r="F192" s="27" t="s">
        <v>371</v>
      </c>
      <c r="G192" s="27" t="s">
        <v>43</v>
      </c>
      <c r="H192" s="27" t="s">
        <v>311</v>
      </c>
    </row>
    <row r="193" spans="1:8" s="29" customFormat="1" ht="49.9" customHeight="1">
      <c r="A193" s="27" t="s">
        <v>312</v>
      </c>
      <c r="B193" s="28" t="s">
        <v>664</v>
      </c>
      <c r="C193" s="27" t="e" vm="60">
        <v>#VALUE!</v>
      </c>
      <c r="D193" s="27" t="s">
        <v>91</v>
      </c>
      <c r="E193" s="27" t="s">
        <v>665</v>
      </c>
      <c r="F193" s="27" t="s">
        <v>371</v>
      </c>
      <c r="G193" s="27" t="s">
        <v>43</v>
      </c>
      <c r="H193" s="27" t="s">
        <v>311</v>
      </c>
    </row>
    <row r="194" spans="1:8" s="29" customFormat="1" ht="49.9" customHeight="1">
      <c r="A194" s="27" t="s">
        <v>312</v>
      </c>
      <c r="B194" s="28" t="s">
        <v>664</v>
      </c>
      <c r="C194" s="27" t="e" vm="60">
        <v>#VALUE!</v>
      </c>
      <c r="D194" s="27" t="s">
        <v>91</v>
      </c>
      <c r="E194" s="27" t="s">
        <v>665</v>
      </c>
      <c r="F194" s="27" t="s">
        <v>371</v>
      </c>
      <c r="G194" s="27" t="s">
        <v>43</v>
      </c>
      <c r="H194" s="27" t="s">
        <v>311</v>
      </c>
    </row>
    <row r="195" spans="1:8" s="29" customFormat="1" ht="49.9" customHeight="1">
      <c r="A195" s="27" t="s">
        <v>312</v>
      </c>
      <c r="B195" s="28" t="s">
        <v>664</v>
      </c>
      <c r="C195" s="27" t="e" vm="60">
        <v>#VALUE!</v>
      </c>
      <c r="D195" s="27" t="s">
        <v>91</v>
      </c>
      <c r="E195" s="27" t="s">
        <v>665</v>
      </c>
      <c r="F195" s="27" t="s">
        <v>371</v>
      </c>
      <c r="G195" s="27" t="s">
        <v>43</v>
      </c>
      <c r="H195" s="27" t="s">
        <v>311</v>
      </c>
    </row>
    <row r="196" spans="1:8" s="29" customFormat="1" ht="49.9" customHeight="1">
      <c r="A196" s="27" t="s">
        <v>312</v>
      </c>
      <c r="B196" s="28" t="s">
        <v>664</v>
      </c>
      <c r="C196" s="27" t="e" vm="60">
        <v>#VALUE!</v>
      </c>
      <c r="D196" s="27" t="s">
        <v>91</v>
      </c>
      <c r="E196" s="27" t="s">
        <v>665</v>
      </c>
      <c r="F196" s="27" t="s">
        <v>371</v>
      </c>
      <c r="G196" s="27" t="s">
        <v>43</v>
      </c>
      <c r="H196" s="27" t="s">
        <v>311</v>
      </c>
    </row>
    <row r="197" spans="1:8" s="29" customFormat="1" ht="49.9" customHeight="1">
      <c r="A197" s="27" t="s">
        <v>312</v>
      </c>
      <c r="B197" s="28" t="s">
        <v>664</v>
      </c>
      <c r="C197" s="27" t="e" vm="60">
        <v>#VALUE!</v>
      </c>
      <c r="D197" s="27" t="s">
        <v>91</v>
      </c>
      <c r="E197" s="27" t="s">
        <v>665</v>
      </c>
      <c r="F197" s="27" t="s">
        <v>371</v>
      </c>
      <c r="G197" s="27" t="s">
        <v>43</v>
      </c>
      <c r="H197" s="27" t="s">
        <v>311</v>
      </c>
    </row>
    <row r="198" spans="1:8" s="29" customFormat="1" ht="49.9" customHeight="1">
      <c r="A198" s="27" t="s">
        <v>312</v>
      </c>
      <c r="B198" s="28" t="s">
        <v>664</v>
      </c>
      <c r="C198" s="27" t="e" vm="60">
        <v>#VALUE!</v>
      </c>
      <c r="D198" s="27" t="s">
        <v>91</v>
      </c>
      <c r="E198" s="27" t="s">
        <v>665</v>
      </c>
      <c r="F198" s="27" t="s">
        <v>371</v>
      </c>
      <c r="G198" s="27" t="s">
        <v>43</v>
      </c>
      <c r="H198" s="27" t="s">
        <v>311</v>
      </c>
    </row>
    <row r="199" spans="1:8" s="29" customFormat="1" ht="49.9" customHeight="1">
      <c r="A199" s="27" t="s">
        <v>312</v>
      </c>
      <c r="B199" s="28" t="s">
        <v>664</v>
      </c>
      <c r="C199" s="27" t="e" vm="60">
        <v>#VALUE!</v>
      </c>
      <c r="D199" s="27" t="s">
        <v>91</v>
      </c>
      <c r="E199" s="27" t="s">
        <v>665</v>
      </c>
      <c r="F199" s="27" t="s">
        <v>371</v>
      </c>
      <c r="G199" s="27" t="s">
        <v>43</v>
      </c>
      <c r="H199" s="27" t="s">
        <v>311</v>
      </c>
    </row>
    <row r="200" spans="1:8" s="29" customFormat="1" ht="49.9" customHeight="1">
      <c r="A200" s="27" t="s">
        <v>312</v>
      </c>
      <c r="B200" s="28" t="s">
        <v>664</v>
      </c>
      <c r="C200" s="27" t="e" vm="60">
        <v>#VALUE!</v>
      </c>
      <c r="D200" s="27" t="s">
        <v>91</v>
      </c>
      <c r="E200" s="27" t="s">
        <v>665</v>
      </c>
      <c r="F200" s="27" t="s">
        <v>371</v>
      </c>
      <c r="G200" s="27" t="s">
        <v>43</v>
      </c>
      <c r="H200" s="27" t="s">
        <v>311</v>
      </c>
    </row>
    <row r="201" spans="1:8" s="29" customFormat="1" ht="49.9" customHeight="1">
      <c r="A201" s="27" t="s">
        <v>312</v>
      </c>
      <c r="B201" s="28" t="s">
        <v>664</v>
      </c>
      <c r="C201" s="27" t="e" vm="60">
        <v>#VALUE!</v>
      </c>
      <c r="D201" s="27" t="s">
        <v>91</v>
      </c>
      <c r="E201" s="27" t="s">
        <v>665</v>
      </c>
      <c r="F201" s="27" t="s">
        <v>371</v>
      </c>
      <c r="G201" s="27" t="s">
        <v>43</v>
      </c>
      <c r="H201" s="27" t="s">
        <v>311</v>
      </c>
    </row>
    <row r="202" spans="1:8" s="29" customFormat="1" ht="49.9" customHeight="1">
      <c r="A202" s="27" t="s">
        <v>312</v>
      </c>
      <c r="B202" s="28" t="s">
        <v>664</v>
      </c>
      <c r="C202" s="27" t="e" vm="60">
        <v>#VALUE!</v>
      </c>
      <c r="D202" s="27" t="s">
        <v>91</v>
      </c>
      <c r="E202" s="27" t="s">
        <v>665</v>
      </c>
      <c r="F202" s="27" t="s">
        <v>371</v>
      </c>
      <c r="G202" s="27" t="s">
        <v>43</v>
      </c>
      <c r="H202" s="27" t="s">
        <v>311</v>
      </c>
    </row>
    <row r="203" spans="1:8" s="29" customFormat="1" ht="49.9" customHeight="1">
      <c r="A203" s="27" t="s">
        <v>312</v>
      </c>
      <c r="B203" s="28" t="s">
        <v>170</v>
      </c>
      <c r="C203" s="27" t="e" vm="61">
        <v>#VALUE!</v>
      </c>
      <c r="D203" s="27" t="s">
        <v>144</v>
      </c>
      <c r="E203" s="27" t="s">
        <v>171</v>
      </c>
      <c r="F203" s="27" t="s">
        <v>1059</v>
      </c>
      <c r="G203" s="27" t="s">
        <v>43</v>
      </c>
      <c r="H203" s="27" t="s">
        <v>311</v>
      </c>
    </row>
    <row r="204" spans="1:8" s="29" customFormat="1" ht="49.9" customHeight="1">
      <c r="A204" s="27" t="s">
        <v>312</v>
      </c>
      <c r="B204" s="28" t="s">
        <v>170</v>
      </c>
      <c r="C204" s="27" t="e" vm="61">
        <v>#VALUE!</v>
      </c>
      <c r="D204" s="27" t="s">
        <v>144</v>
      </c>
      <c r="E204" s="27" t="s">
        <v>171</v>
      </c>
      <c r="F204" s="27" t="s">
        <v>1059</v>
      </c>
      <c r="G204" s="27" t="s">
        <v>43</v>
      </c>
      <c r="H204" s="27" t="s">
        <v>311</v>
      </c>
    </row>
    <row r="205" spans="1:8" s="29" customFormat="1" ht="49.9" customHeight="1">
      <c r="A205" s="27" t="s">
        <v>312</v>
      </c>
      <c r="B205" s="28" t="s">
        <v>170</v>
      </c>
      <c r="C205" s="27" t="e" vm="61">
        <v>#VALUE!</v>
      </c>
      <c r="D205" s="27" t="s">
        <v>144</v>
      </c>
      <c r="E205" s="27" t="s">
        <v>171</v>
      </c>
      <c r="F205" s="27" t="s">
        <v>1059</v>
      </c>
      <c r="G205" s="27" t="s">
        <v>43</v>
      </c>
      <c r="H205" s="27" t="s">
        <v>311</v>
      </c>
    </row>
    <row r="206" spans="1:8" s="29" customFormat="1" ht="49.9" customHeight="1">
      <c r="A206" s="27" t="s">
        <v>312</v>
      </c>
      <c r="B206" s="28" t="s">
        <v>170</v>
      </c>
      <c r="C206" s="27" t="e" vm="61">
        <v>#VALUE!</v>
      </c>
      <c r="D206" s="27" t="s">
        <v>144</v>
      </c>
      <c r="E206" s="27" t="s">
        <v>171</v>
      </c>
      <c r="F206" s="27" t="s">
        <v>1059</v>
      </c>
      <c r="G206" s="27" t="s">
        <v>43</v>
      </c>
      <c r="H206" s="27" t="s">
        <v>311</v>
      </c>
    </row>
    <row r="207" spans="1:8" s="29" customFormat="1" ht="49.9" customHeight="1">
      <c r="A207" s="27" t="s">
        <v>312</v>
      </c>
      <c r="B207" s="28" t="s">
        <v>170</v>
      </c>
      <c r="C207" s="27" t="e" vm="61">
        <v>#VALUE!</v>
      </c>
      <c r="D207" s="27" t="s">
        <v>144</v>
      </c>
      <c r="E207" s="27" t="s">
        <v>171</v>
      </c>
      <c r="F207" s="27" t="s">
        <v>1059</v>
      </c>
      <c r="G207" s="27" t="s">
        <v>43</v>
      </c>
      <c r="H207" s="27" t="s">
        <v>311</v>
      </c>
    </row>
    <row r="208" spans="1:8" s="29" customFormat="1" ht="49.9" customHeight="1">
      <c r="A208" s="27" t="s">
        <v>312</v>
      </c>
      <c r="B208" s="28" t="s">
        <v>170</v>
      </c>
      <c r="C208" s="27" t="e" vm="61">
        <v>#VALUE!</v>
      </c>
      <c r="D208" s="27" t="s">
        <v>144</v>
      </c>
      <c r="E208" s="27" t="s">
        <v>171</v>
      </c>
      <c r="F208" s="27" t="s">
        <v>1059</v>
      </c>
      <c r="G208" s="27" t="s">
        <v>43</v>
      </c>
      <c r="H208" s="27" t="s">
        <v>311</v>
      </c>
    </row>
    <row r="209" spans="1:8" s="29" customFormat="1" ht="49.9" customHeight="1">
      <c r="A209" s="27" t="s">
        <v>312</v>
      </c>
      <c r="B209" s="28" t="s">
        <v>170</v>
      </c>
      <c r="C209" s="27" t="e" vm="61">
        <v>#VALUE!</v>
      </c>
      <c r="D209" s="27" t="s">
        <v>144</v>
      </c>
      <c r="E209" s="27" t="s">
        <v>171</v>
      </c>
      <c r="F209" s="27" t="s">
        <v>1059</v>
      </c>
      <c r="G209" s="27" t="s">
        <v>43</v>
      </c>
      <c r="H209" s="27" t="s">
        <v>311</v>
      </c>
    </row>
    <row r="210" spans="1:8" s="29" customFormat="1" ht="49.9" customHeight="1">
      <c r="A210" s="27" t="s">
        <v>312</v>
      </c>
      <c r="B210" s="28" t="s">
        <v>170</v>
      </c>
      <c r="C210" s="27" t="e" vm="61">
        <v>#VALUE!</v>
      </c>
      <c r="D210" s="27" t="s">
        <v>144</v>
      </c>
      <c r="E210" s="27" t="s">
        <v>171</v>
      </c>
      <c r="F210" s="27" t="s">
        <v>1059</v>
      </c>
      <c r="G210" s="27" t="s">
        <v>43</v>
      </c>
      <c r="H210" s="27" t="s">
        <v>311</v>
      </c>
    </row>
    <row r="211" spans="1:8" s="29" customFormat="1" ht="49.9" customHeight="1">
      <c r="A211" s="27" t="s">
        <v>312</v>
      </c>
      <c r="B211" s="28" t="s">
        <v>170</v>
      </c>
      <c r="C211" s="27" t="e" vm="61">
        <v>#VALUE!</v>
      </c>
      <c r="D211" s="27" t="s">
        <v>144</v>
      </c>
      <c r="E211" s="27" t="s">
        <v>171</v>
      </c>
      <c r="F211" s="27" t="s">
        <v>1059</v>
      </c>
      <c r="G211" s="27" t="s">
        <v>43</v>
      </c>
      <c r="H211" s="27" t="s">
        <v>311</v>
      </c>
    </row>
    <row r="212" spans="1:8" s="29" customFormat="1" ht="49.9" customHeight="1">
      <c r="A212" s="27" t="s">
        <v>312</v>
      </c>
      <c r="B212" s="28" t="s">
        <v>189</v>
      </c>
      <c r="C212" s="27" t="e" vm="62">
        <v>#VALUE!</v>
      </c>
      <c r="D212" s="27" t="s">
        <v>144</v>
      </c>
      <c r="E212" s="27" t="s">
        <v>282</v>
      </c>
      <c r="F212" s="27" t="s">
        <v>1059</v>
      </c>
      <c r="G212" s="27" t="s">
        <v>43</v>
      </c>
      <c r="H212" s="27" t="s">
        <v>311</v>
      </c>
    </row>
    <row r="213" spans="1:8" s="29" customFormat="1" ht="49.9" customHeight="1">
      <c r="A213" s="27" t="s">
        <v>312</v>
      </c>
      <c r="B213" s="28" t="s">
        <v>189</v>
      </c>
      <c r="C213" s="27" t="e" vm="62">
        <v>#VALUE!</v>
      </c>
      <c r="D213" s="27" t="s">
        <v>144</v>
      </c>
      <c r="E213" s="27" t="s">
        <v>282</v>
      </c>
      <c r="F213" s="27" t="s">
        <v>1059</v>
      </c>
      <c r="G213" s="27" t="s">
        <v>43</v>
      </c>
      <c r="H213" s="27" t="s">
        <v>311</v>
      </c>
    </row>
    <row r="214" spans="1:8" s="29" customFormat="1" ht="49.9" customHeight="1">
      <c r="A214" s="27" t="s">
        <v>312</v>
      </c>
      <c r="B214" s="28" t="s">
        <v>189</v>
      </c>
      <c r="C214" s="27" t="e" vm="62">
        <v>#VALUE!</v>
      </c>
      <c r="D214" s="27" t="s">
        <v>144</v>
      </c>
      <c r="E214" s="27" t="s">
        <v>282</v>
      </c>
      <c r="F214" s="27" t="s">
        <v>1059</v>
      </c>
      <c r="G214" s="27" t="s">
        <v>43</v>
      </c>
      <c r="H214" s="27" t="s">
        <v>311</v>
      </c>
    </row>
    <row r="215" spans="1:8" s="29" customFormat="1" ht="49.9" customHeight="1">
      <c r="A215" s="27" t="s">
        <v>312</v>
      </c>
      <c r="B215" s="28" t="s">
        <v>189</v>
      </c>
      <c r="C215" s="27" t="e" vm="62">
        <v>#VALUE!</v>
      </c>
      <c r="D215" s="27" t="s">
        <v>144</v>
      </c>
      <c r="E215" s="27" t="s">
        <v>282</v>
      </c>
      <c r="F215" s="27" t="s">
        <v>1059</v>
      </c>
      <c r="G215" s="27" t="s">
        <v>43</v>
      </c>
      <c r="H215" s="27" t="s">
        <v>311</v>
      </c>
    </row>
    <row r="216" spans="1:8" s="29" customFormat="1" ht="49.9" customHeight="1">
      <c r="A216" s="27" t="s">
        <v>312</v>
      </c>
      <c r="B216" s="28" t="s">
        <v>189</v>
      </c>
      <c r="C216" s="27" t="e" vm="62">
        <v>#VALUE!</v>
      </c>
      <c r="D216" s="27" t="s">
        <v>144</v>
      </c>
      <c r="E216" s="27" t="s">
        <v>282</v>
      </c>
      <c r="F216" s="27" t="s">
        <v>1059</v>
      </c>
      <c r="G216" s="27" t="s">
        <v>43</v>
      </c>
      <c r="H216" s="27" t="s">
        <v>311</v>
      </c>
    </row>
    <row r="217" spans="1:8" s="29" customFormat="1" ht="49.9" customHeight="1">
      <c r="A217" s="27" t="s">
        <v>312</v>
      </c>
      <c r="B217" s="28" t="s">
        <v>189</v>
      </c>
      <c r="C217" s="27" t="e" vm="62">
        <v>#VALUE!</v>
      </c>
      <c r="D217" s="27" t="s">
        <v>144</v>
      </c>
      <c r="E217" s="27" t="s">
        <v>282</v>
      </c>
      <c r="F217" s="27" t="s">
        <v>1059</v>
      </c>
      <c r="G217" s="27" t="s">
        <v>43</v>
      </c>
      <c r="H217" s="27" t="s">
        <v>311</v>
      </c>
    </row>
    <row r="218" spans="1:8" s="29" customFormat="1" ht="49.9" customHeight="1">
      <c r="A218" s="27" t="s">
        <v>312</v>
      </c>
      <c r="B218" s="28" t="s">
        <v>189</v>
      </c>
      <c r="C218" s="27" t="e" vm="62">
        <v>#VALUE!</v>
      </c>
      <c r="D218" s="27" t="s">
        <v>144</v>
      </c>
      <c r="E218" s="27" t="s">
        <v>282</v>
      </c>
      <c r="F218" s="27" t="s">
        <v>1059</v>
      </c>
      <c r="G218" s="27" t="s">
        <v>43</v>
      </c>
      <c r="H218" s="27" t="s">
        <v>311</v>
      </c>
    </row>
    <row r="219" spans="1:8" s="29" customFormat="1" ht="49.9" customHeight="1">
      <c r="A219" s="27" t="s">
        <v>312</v>
      </c>
      <c r="B219" s="28" t="s">
        <v>189</v>
      </c>
      <c r="C219" s="27" t="e" vm="62">
        <v>#VALUE!</v>
      </c>
      <c r="D219" s="27" t="s">
        <v>144</v>
      </c>
      <c r="E219" s="27" t="s">
        <v>282</v>
      </c>
      <c r="F219" s="27" t="s">
        <v>1059</v>
      </c>
      <c r="G219" s="27" t="s">
        <v>43</v>
      </c>
      <c r="H219" s="27" t="s">
        <v>311</v>
      </c>
    </row>
    <row r="220" spans="1:8" s="29" customFormat="1" ht="49.9" customHeight="1">
      <c r="A220" s="27" t="s">
        <v>312</v>
      </c>
      <c r="B220" s="28" t="s">
        <v>189</v>
      </c>
      <c r="C220" s="27" t="e" vm="62">
        <v>#VALUE!</v>
      </c>
      <c r="D220" s="27" t="s">
        <v>144</v>
      </c>
      <c r="E220" s="27" t="s">
        <v>282</v>
      </c>
      <c r="F220" s="27" t="s">
        <v>1059</v>
      </c>
      <c r="G220" s="27" t="s">
        <v>43</v>
      </c>
      <c r="H220" s="27" t="s">
        <v>311</v>
      </c>
    </row>
    <row r="221" spans="1:8" s="29" customFormat="1" ht="49.9" customHeight="1">
      <c r="A221" s="27" t="s">
        <v>312</v>
      </c>
      <c r="B221" s="28" t="s">
        <v>594</v>
      </c>
      <c r="C221" s="27" t="e" vm="63">
        <v>#VALUE!</v>
      </c>
      <c r="D221" s="27" t="s">
        <v>102</v>
      </c>
      <c r="E221" s="27" t="s">
        <v>595</v>
      </c>
      <c r="F221" s="27" t="s">
        <v>371</v>
      </c>
      <c r="G221" s="27" t="s">
        <v>43</v>
      </c>
      <c r="H221" s="27" t="s">
        <v>311</v>
      </c>
    </row>
    <row r="222" spans="1:8" s="29" customFormat="1" ht="49.9" customHeight="1">
      <c r="A222" s="27" t="s">
        <v>312</v>
      </c>
      <c r="B222" s="28" t="s">
        <v>212</v>
      </c>
      <c r="C222" s="27" t="e" vm="64">
        <v>#VALUE!</v>
      </c>
      <c r="D222" s="27" t="s">
        <v>145</v>
      </c>
      <c r="E222" s="27" t="s">
        <v>305</v>
      </c>
      <c r="F222" s="27" t="s">
        <v>1059</v>
      </c>
      <c r="G222" s="27" t="s">
        <v>43</v>
      </c>
      <c r="H222" s="27" t="s">
        <v>311</v>
      </c>
    </row>
    <row r="223" spans="1:8" s="29" customFormat="1" ht="49.9" customHeight="1">
      <c r="A223" s="27" t="s">
        <v>312</v>
      </c>
      <c r="B223" s="28" t="s">
        <v>620</v>
      </c>
      <c r="C223" s="27" t="e" vm="65">
        <v>#VALUE!</v>
      </c>
      <c r="D223" s="27" t="s">
        <v>621</v>
      </c>
      <c r="E223" s="27" t="s">
        <v>622</v>
      </c>
      <c r="F223" s="27" t="s">
        <v>1059</v>
      </c>
      <c r="G223" s="27" t="s">
        <v>43</v>
      </c>
      <c r="H223" s="27" t="s">
        <v>311</v>
      </c>
    </row>
    <row r="224" spans="1:8" s="29" customFormat="1" ht="49.9" customHeight="1">
      <c r="A224" s="27" t="s">
        <v>312</v>
      </c>
      <c r="B224" s="28" t="s">
        <v>620</v>
      </c>
      <c r="C224" s="27" t="e" vm="65">
        <v>#VALUE!</v>
      </c>
      <c r="D224" s="27" t="s">
        <v>621</v>
      </c>
      <c r="E224" s="27" t="s">
        <v>622</v>
      </c>
      <c r="F224" s="27" t="s">
        <v>1059</v>
      </c>
      <c r="G224" s="27" t="s">
        <v>43</v>
      </c>
      <c r="H224" s="27" t="s">
        <v>311</v>
      </c>
    </row>
    <row r="225" spans="1:8" s="29" customFormat="1" ht="49.9" customHeight="1">
      <c r="A225" s="27" t="s">
        <v>312</v>
      </c>
      <c r="B225" s="28" t="s">
        <v>620</v>
      </c>
      <c r="C225" s="27" t="e" vm="65">
        <v>#VALUE!</v>
      </c>
      <c r="D225" s="27" t="s">
        <v>621</v>
      </c>
      <c r="E225" s="27" t="s">
        <v>622</v>
      </c>
      <c r="F225" s="27" t="s">
        <v>1059</v>
      </c>
      <c r="G225" s="27" t="s">
        <v>43</v>
      </c>
      <c r="H225" s="27" t="s">
        <v>311</v>
      </c>
    </row>
    <row r="226" spans="1:8" s="29" customFormat="1" ht="49.9" customHeight="1">
      <c r="A226" s="27" t="s">
        <v>312</v>
      </c>
      <c r="B226" s="28" t="s">
        <v>634</v>
      </c>
      <c r="C226" s="27" t="e" vm="66">
        <v>#VALUE!</v>
      </c>
      <c r="D226" s="27" t="s">
        <v>635</v>
      </c>
      <c r="E226" s="27" t="s">
        <v>636</v>
      </c>
      <c r="F226" s="27" t="s">
        <v>1059</v>
      </c>
      <c r="G226" s="27" t="s">
        <v>43</v>
      </c>
      <c r="H226" s="27" t="s">
        <v>311</v>
      </c>
    </row>
    <row r="227" spans="1:8" s="29" customFormat="1" ht="49.9" customHeight="1">
      <c r="A227" s="27" t="s">
        <v>312</v>
      </c>
      <c r="B227" s="28" t="s">
        <v>634</v>
      </c>
      <c r="C227" s="27" t="e" vm="66">
        <v>#VALUE!</v>
      </c>
      <c r="D227" s="27" t="s">
        <v>635</v>
      </c>
      <c r="E227" s="27" t="s">
        <v>636</v>
      </c>
      <c r="F227" s="27" t="s">
        <v>1059</v>
      </c>
      <c r="G227" s="27" t="s">
        <v>43</v>
      </c>
      <c r="H227" s="27" t="s">
        <v>311</v>
      </c>
    </row>
    <row r="228" spans="1:8" s="29" customFormat="1" ht="49.9" customHeight="1">
      <c r="A228" s="27" t="s">
        <v>312</v>
      </c>
      <c r="B228" s="28" t="s">
        <v>634</v>
      </c>
      <c r="C228" s="27" t="e" vm="66">
        <v>#VALUE!</v>
      </c>
      <c r="D228" s="27" t="s">
        <v>635</v>
      </c>
      <c r="E228" s="27" t="s">
        <v>636</v>
      </c>
      <c r="F228" s="27" t="s">
        <v>1059</v>
      </c>
      <c r="G228" s="27" t="s">
        <v>43</v>
      </c>
      <c r="H228" s="27" t="s">
        <v>311</v>
      </c>
    </row>
    <row r="229" spans="1:8" s="29" customFormat="1" ht="49.9" customHeight="1">
      <c r="A229" s="27" t="s">
        <v>312</v>
      </c>
      <c r="B229" s="28" t="s">
        <v>634</v>
      </c>
      <c r="C229" s="27" t="e" vm="66">
        <v>#VALUE!</v>
      </c>
      <c r="D229" s="27" t="s">
        <v>635</v>
      </c>
      <c r="E229" s="27" t="s">
        <v>636</v>
      </c>
      <c r="F229" s="27" t="s">
        <v>1059</v>
      </c>
      <c r="G229" s="27" t="s">
        <v>43</v>
      </c>
      <c r="H229" s="27" t="s">
        <v>311</v>
      </c>
    </row>
    <row r="230" spans="1:8" s="29" customFormat="1" ht="49.9" customHeight="1">
      <c r="A230" s="27" t="s">
        <v>312</v>
      </c>
      <c r="B230" s="28" t="s">
        <v>634</v>
      </c>
      <c r="C230" s="27" t="e" vm="66">
        <v>#VALUE!</v>
      </c>
      <c r="D230" s="27" t="s">
        <v>635</v>
      </c>
      <c r="E230" s="27" t="s">
        <v>636</v>
      </c>
      <c r="F230" s="27" t="s">
        <v>1059</v>
      </c>
      <c r="G230" s="27" t="s">
        <v>43</v>
      </c>
      <c r="H230" s="27" t="s">
        <v>311</v>
      </c>
    </row>
    <row r="231" spans="1:8" s="29" customFormat="1" ht="49.9" customHeight="1">
      <c r="A231" s="27" t="s">
        <v>312</v>
      </c>
      <c r="B231" s="28" t="s">
        <v>634</v>
      </c>
      <c r="C231" s="27" t="e" vm="66">
        <v>#VALUE!</v>
      </c>
      <c r="D231" s="27" t="s">
        <v>635</v>
      </c>
      <c r="E231" s="27" t="s">
        <v>636</v>
      </c>
      <c r="F231" s="27" t="s">
        <v>1059</v>
      </c>
      <c r="G231" s="27" t="s">
        <v>43</v>
      </c>
      <c r="H231" s="27" t="s">
        <v>311</v>
      </c>
    </row>
    <row r="232" spans="1:8" s="29" customFormat="1" ht="49.9" customHeight="1">
      <c r="A232" s="27" t="s">
        <v>312</v>
      </c>
      <c r="B232" s="28" t="s">
        <v>608</v>
      </c>
      <c r="C232" s="27" t="e" vm="67">
        <v>#VALUE!</v>
      </c>
      <c r="D232" s="27" t="s">
        <v>609</v>
      </c>
      <c r="E232" s="27" t="s">
        <v>610</v>
      </c>
      <c r="F232" s="27" t="s">
        <v>1059</v>
      </c>
      <c r="G232" s="27" t="s">
        <v>43</v>
      </c>
      <c r="H232" s="27" t="s">
        <v>311</v>
      </c>
    </row>
    <row r="233" spans="1:8" s="29" customFormat="1" ht="49.9" customHeight="1">
      <c r="A233" s="27" t="s">
        <v>312</v>
      </c>
      <c r="B233" s="28" t="s">
        <v>215</v>
      </c>
      <c r="C233" s="27" t="e" vm="68">
        <v>#VALUE!</v>
      </c>
      <c r="D233" s="27" t="s">
        <v>75</v>
      </c>
      <c r="E233" s="27" t="s">
        <v>308</v>
      </c>
      <c r="F233" s="27" t="s">
        <v>1059</v>
      </c>
      <c r="G233" s="27" t="s">
        <v>43</v>
      </c>
      <c r="H233" s="27" t="s">
        <v>311</v>
      </c>
    </row>
    <row r="234" spans="1:8" s="29" customFormat="1" ht="49.9" customHeight="1">
      <c r="A234" s="27" t="s">
        <v>312</v>
      </c>
      <c r="B234" s="28" t="s">
        <v>215</v>
      </c>
      <c r="C234" s="27" t="e" vm="68">
        <v>#VALUE!</v>
      </c>
      <c r="D234" s="27" t="s">
        <v>75</v>
      </c>
      <c r="E234" s="27" t="s">
        <v>308</v>
      </c>
      <c r="F234" s="27" t="s">
        <v>1059</v>
      </c>
      <c r="G234" s="27" t="s">
        <v>43</v>
      </c>
      <c r="H234" s="27" t="s">
        <v>311</v>
      </c>
    </row>
    <row r="235" spans="1:8" s="29" customFormat="1" ht="49.9" customHeight="1">
      <c r="A235" s="27" t="s">
        <v>312</v>
      </c>
      <c r="B235" s="28" t="s">
        <v>215</v>
      </c>
      <c r="C235" s="27" t="e" vm="68">
        <v>#VALUE!</v>
      </c>
      <c r="D235" s="27" t="s">
        <v>75</v>
      </c>
      <c r="E235" s="27" t="s">
        <v>308</v>
      </c>
      <c r="F235" s="27" t="s">
        <v>1059</v>
      </c>
      <c r="G235" s="27" t="s">
        <v>43</v>
      </c>
      <c r="H235" s="27" t="s">
        <v>311</v>
      </c>
    </row>
    <row r="236" spans="1:8" s="29" customFormat="1" ht="49.9" customHeight="1">
      <c r="A236" s="27" t="s">
        <v>312</v>
      </c>
      <c r="B236" s="28" t="s">
        <v>215</v>
      </c>
      <c r="C236" s="27" t="e" vm="68">
        <v>#VALUE!</v>
      </c>
      <c r="D236" s="27" t="s">
        <v>75</v>
      </c>
      <c r="E236" s="27" t="s">
        <v>308</v>
      </c>
      <c r="F236" s="27" t="s">
        <v>1059</v>
      </c>
      <c r="G236" s="27" t="s">
        <v>43</v>
      </c>
      <c r="H236" s="27" t="s">
        <v>311</v>
      </c>
    </row>
    <row r="237" spans="1:8" s="29" customFormat="1" ht="49.9" customHeight="1">
      <c r="A237" s="27" t="s">
        <v>312</v>
      </c>
      <c r="B237" s="28" t="s">
        <v>215</v>
      </c>
      <c r="C237" s="27" t="e" vm="68">
        <v>#VALUE!</v>
      </c>
      <c r="D237" s="27" t="s">
        <v>75</v>
      </c>
      <c r="E237" s="27" t="s">
        <v>308</v>
      </c>
      <c r="F237" s="27" t="s">
        <v>1059</v>
      </c>
      <c r="G237" s="27" t="s">
        <v>43</v>
      </c>
      <c r="H237" s="27" t="s">
        <v>311</v>
      </c>
    </row>
    <row r="238" spans="1:8" s="29" customFormat="1" ht="49.9" customHeight="1">
      <c r="A238" s="27" t="s">
        <v>312</v>
      </c>
      <c r="B238" s="28" t="s">
        <v>215</v>
      </c>
      <c r="C238" s="27" t="e" vm="68">
        <v>#VALUE!</v>
      </c>
      <c r="D238" s="27" t="s">
        <v>75</v>
      </c>
      <c r="E238" s="27" t="s">
        <v>308</v>
      </c>
      <c r="F238" s="27" t="s">
        <v>1059</v>
      </c>
      <c r="G238" s="27" t="s">
        <v>43</v>
      </c>
      <c r="H238" s="27" t="s">
        <v>311</v>
      </c>
    </row>
    <row r="239" spans="1:8" s="29" customFormat="1" ht="49.9" customHeight="1">
      <c r="A239" s="27" t="s">
        <v>312</v>
      </c>
      <c r="B239" s="28" t="s">
        <v>215</v>
      </c>
      <c r="C239" s="27" t="e" vm="68">
        <v>#VALUE!</v>
      </c>
      <c r="D239" s="27" t="s">
        <v>75</v>
      </c>
      <c r="E239" s="27" t="s">
        <v>308</v>
      </c>
      <c r="F239" s="27" t="s">
        <v>1059</v>
      </c>
      <c r="G239" s="27" t="s">
        <v>43</v>
      </c>
      <c r="H239" s="27" t="s">
        <v>311</v>
      </c>
    </row>
    <row r="240" spans="1:8" s="29" customFormat="1" ht="49.9" customHeight="1">
      <c r="A240" s="27" t="s">
        <v>312</v>
      </c>
      <c r="B240" s="28" t="s">
        <v>215</v>
      </c>
      <c r="C240" s="27" t="e" vm="68">
        <v>#VALUE!</v>
      </c>
      <c r="D240" s="27" t="s">
        <v>75</v>
      </c>
      <c r="E240" s="27" t="s">
        <v>308</v>
      </c>
      <c r="F240" s="27" t="s">
        <v>1059</v>
      </c>
      <c r="G240" s="27" t="s">
        <v>43</v>
      </c>
      <c r="H240" s="27" t="s">
        <v>311</v>
      </c>
    </row>
    <row r="241" spans="1:8" s="29" customFormat="1" ht="49.9" customHeight="1">
      <c r="A241" s="27" t="s">
        <v>312</v>
      </c>
      <c r="B241" s="28" t="s">
        <v>215</v>
      </c>
      <c r="C241" s="27" t="e" vm="68">
        <v>#VALUE!</v>
      </c>
      <c r="D241" s="27" t="s">
        <v>75</v>
      </c>
      <c r="E241" s="27" t="s">
        <v>308</v>
      </c>
      <c r="F241" s="27" t="s">
        <v>1059</v>
      </c>
      <c r="G241" s="27" t="s">
        <v>43</v>
      </c>
      <c r="H241" s="27" t="s">
        <v>311</v>
      </c>
    </row>
    <row r="242" spans="1:8" s="29" customFormat="1" ht="49.9" customHeight="1">
      <c r="A242" s="27" t="s">
        <v>312</v>
      </c>
      <c r="B242" s="28" t="s">
        <v>177</v>
      </c>
      <c r="C242" s="27" t="e" vm="69">
        <v>#VALUE!</v>
      </c>
      <c r="D242" s="27" t="s">
        <v>154</v>
      </c>
      <c r="E242" s="27" t="s">
        <v>178</v>
      </c>
      <c r="F242" s="27" t="s">
        <v>371</v>
      </c>
      <c r="G242" s="27" t="s">
        <v>43</v>
      </c>
      <c r="H242" s="27" t="s">
        <v>311</v>
      </c>
    </row>
    <row r="243" spans="1:8" s="29" customFormat="1" ht="49.9" customHeight="1">
      <c r="A243" s="27" t="s">
        <v>312</v>
      </c>
      <c r="B243" s="28" t="s">
        <v>177</v>
      </c>
      <c r="C243" s="27" t="e" vm="69">
        <v>#VALUE!</v>
      </c>
      <c r="D243" s="27" t="s">
        <v>154</v>
      </c>
      <c r="E243" s="27" t="s">
        <v>178</v>
      </c>
      <c r="F243" s="27" t="s">
        <v>371</v>
      </c>
      <c r="G243" s="27" t="s">
        <v>43</v>
      </c>
      <c r="H243" s="27" t="s">
        <v>311</v>
      </c>
    </row>
    <row r="244" spans="1:8" s="29" customFormat="1" ht="49.9" customHeight="1">
      <c r="A244" s="27" t="s">
        <v>312</v>
      </c>
      <c r="B244" s="28" t="s">
        <v>177</v>
      </c>
      <c r="C244" s="27" t="e" vm="69">
        <v>#VALUE!</v>
      </c>
      <c r="D244" s="27" t="s">
        <v>154</v>
      </c>
      <c r="E244" s="27" t="s">
        <v>178</v>
      </c>
      <c r="F244" s="27" t="s">
        <v>371</v>
      </c>
      <c r="G244" s="27" t="s">
        <v>43</v>
      </c>
      <c r="H244" s="27" t="s">
        <v>311</v>
      </c>
    </row>
    <row r="245" spans="1:8" s="29" customFormat="1" ht="49.9" customHeight="1">
      <c r="A245" s="27" t="s">
        <v>312</v>
      </c>
      <c r="B245" s="28" t="s">
        <v>177</v>
      </c>
      <c r="C245" s="27" t="e" vm="69">
        <v>#VALUE!</v>
      </c>
      <c r="D245" s="27" t="s">
        <v>154</v>
      </c>
      <c r="E245" s="27" t="s">
        <v>178</v>
      </c>
      <c r="F245" s="27" t="s">
        <v>371</v>
      </c>
      <c r="G245" s="27" t="s">
        <v>43</v>
      </c>
      <c r="H245" s="27" t="s">
        <v>311</v>
      </c>
    </row>
    <row r="246" spans="1:8" s="29" customFormat="1" ht="49.9" customHeight="1">
      <c r="A246" s="27" t="s">
        <v>312</v>
      </c>
      <c r="B246" s="28" t="s">
        <v>177</v>
      </c>
      <c r="C246" s="27" t="e" vm="69">
        <v>#VALUE!</v>
      </c>
      <c r="D246" s="27" t="s">
        <v>154</v>
      </c>
      <c r="E246" s="27" t="s">
        <v>178</v>
      </c>
      <c r="F246" s="27" t="s">
        <v>371</v>
      </c>
      <c r="G246" s="27" t="s">
        <v>43</v>
      </c>
      <c r="H246" s="27" t="s">
        <v>311</v>
      </c>
    </row>
    <row r="247" spans="1:8" s="29" customFormat="1" ht="49.9" customHeight="1">
      <c r="A247" s="27" t="s">
        <v>312</v>
      </c>
      <c r="B247" s="28" t="s">
        <v>177</v>
      </c>
      <c r="C247" s="27" t="e" vm="69">
        <v>#VALUE!</v>
      </c>
      <c r="D247" s="27" t="s">
        <v>154</v>
      </c>
      <c r="E247" s="27" t="s">
        <v>178</v>
      </c>
      <c r="F247" s="27" t="s">
        <v>371</v>
      </c>
      <c r="G247" s="27" t="s">
        <v>43</v>
      </c>
      <c r="H247" s="27" t="s">
        <v>311</v>
      </c>
    </row>
    <row r="248" spans="1:8" s="29" customFormat="1" ht="49.9" customHeight="1">
      <c r="A248" s="27" t="s">
        <v>312</v>
      </c>
      <c r="B248" s="28" t="s">
        <v>177</v>
      </c>
      <c r="C248" s="27" t="e" vm="69">
        <v>#VALUE!</v>
      </c>
      <c r="D248" s="27" t="s">
        <v>154</v>
      </c>
      <c r="E248" s="27" t="s">
        <v>178</v>
      </c>
      <c r="F248" s="27" t="s">
        <v>371</v>
      </c>
      <c r="G248" s="27" t="s">
        <v>43</v>
      </c>
      <c r="H248" s="27" t="s">
        <v>311</v>
      </c>
    </row>
    <row r="249" spans="1:8" s="29" customFormat="1" ht="49.9" customHeight="1">
      <c r="A249" s="27" t="s">
        <v>312</v>
      </c>
      <c r="B249" s="28" t="s">
        <v>662</v>
      </c>
      <c r="C249" s="27" t="e" vm="70">
        <v>#VALUE!</v>
      </c>
      <c r="D249" s="27" t="s">
        <v>1081</v>
      </c>
      <c r="E249" s="27" t="s">
        <v>149</v>
      </c>
      <c r="F249" s="27" t="s">
        <v>1059</v>
      </c>
      <c r="G249" s="27" t="s">
        <v>43</v>
      </c>
      <c r="H249" s="27" t="s">
        <v>311</v>
      </c>
    </row>
    <row r="250" spans="1:8" s="29" customFormat="1" ht="49.9" customHeight="1">
      <c r="A250" s="27" t="s">
        <v>312</v>
      </c>
      <c r="B250" s="28" t="s">
        <v>662</v>
      </c>
      <c r="C250" s="27" t="e" vm="70">
        <v>#VALUE!</v>
      </c>
      <c r="D250" s="27" t="s">
        <v>1081</v>
      </c>
      <c r="E250" s="27" t="s">
        <v>149</v>
      </c>
      <c r="F250" s="27" t="s">
        <v>1059</v>
      </c>
      <c r="G250" s="27" t="s">
        <v>43</v>
      </c>
      <c r="H250" s="27" t="s">
        <v>311</v>
      </c>
    </row>
    <row r="251" spans="1:8" s="29" customFormat="1" ht="49.9" customHeight="1">
      <c r="A251" s="27" t="s">
        <v>312</v>
      </c>
      <c r="B251" s="28" t="s">
        <v>653</v>
      </c>
      <c r="C251" s="27" t="e" vm="71">
        <v>#VALUE!</v>
      </c>
      <c r="D251" s="27" t="s">
        <v>654</v>
      </c>
      <c r="E251" s="27" t="s">
        <v>285</v>
      </c>
      <c r="F251" s="27" t="s">
        <v>371</v>
      </c>
      <c r="G251" s="27" t="s">
        <v>259</v>
      </c>
      <c r="H251" s="27" t="s">
        <v>534</v>
      </c>
    </row>
    <row r="252" spans="1:8" s="29" customFormat="1" ht="49.9" customHeight="1">
      <c r="A252" s="27" t="s">
        <v>312</v>
      </c>
      <c r="B252" s="28" t="s">
        <v>216</v>
      </c>
      <c r="C252" s="27" t="e" vm="72">
        <v>#VALUE!</v>
      </c>
      <c r="D252" s="27" t="s">
        <v>254</v>
      </c>
      <c r="E252" s="27" t="s">
        <v>21</v>
      </c>
      <c r="F252" s="27" t="s">
        <v>371</v>
      </c>
      <c r="G252" s="27" t="s">
        <v>262</v>
      </c>
      <c r="H252" s="27" t="s">
        <v>534</v>
      </c>
    </row>
    <row r="253" spans="1:8" s="29" customFormat="1" ht="49.9" customHeight="1">
      <c r="A253" s="27" t="s">
        <v>312</v>
      </c>
      <c r="B253" s="28" t="s">
        <v>216</v>
      </c>
      <c r="C253" s="27" t="e" vm="72">
        <v>#VALUE!</v>
      </c>
      <c r="D253" s="27" t="s">
        <v>254</v>
      </c>
      <c r="E253" s="27" t="s">
        <v>21</v>
      </c>
      <c r="F253" s="27" t="s">
        <v>371</v>
      </c>
      <c r="G253" s="27" t="s">
        <v>262</v>
      </c>
      <c r="H253" s="27" t="s">
        <v>534</v>
      </c>
    </row>
    <row r="254" spans="1:8" s="29" customFormat="1" ht="49.9" customHeight="1">
      <c r="A254" s="27" t="s">
        <v>312</v>
      </c>
      <c r="B254" s="28" t="s">
        <v>629</v>
      </c>
      <c r="C254" s="27" t="e" vm="73">
        <v>#VALUE!</v>
      </c>
      <c r="D254" s="27" t="s">
        <v>630</v>
      </c>
      <c r="E254" s="27" t="s">
        <v>90</v>
      </c>
      <c r="F254" s="27" t="s">
        <v>1059</v>
      </c>
      <c r="G254" s="27" t="s">
        <v>263</v>
      </c>
      <c r="H254" s="27" t="s">
        <v>534</v>
      </c>
    </row>
    <row r="255" spans="1:8" s="29" customFormat="1" ht="49.9" customHeight="1">
      <c r="A255" s="27" t="s">
        <v>312</v>
      </c>
      <c r="B255" s="28" t="s">
        <v>627</v>
      </c>
      <c r="C255" s="27" t="e" vm="74">
        <v>#VALUE!</v>
      </c>
      <c r="D255" s="27" t="s">
        <v>628</v>
      </c>
      <c r="E255" s="27" t="s">
        <v>90</v>
      </c>
      <c r="F255" s="27" t="s">
        <v>1059</v>
      </c>
      <c r="G255" s="27" t="s">
        <v>263</v>
      </c>
      <c r="H255" s="27" t="s">
        <v>534</v>
      </c>
    </row>
    <row r="256" spans="1:8" s="29" customFormat="1" ht="49.9" customHeight="1">
      <c r="A256" s="27" t="s">
        <v>312</v>
      </c>
      <c r="B256" s="28" t="s">
        <v>645</v>
      </c>
      <c r="C256" s="27" t="e" vm="75">
        <v>#VALUE!</v>
      </c>
      <c r="D256" s="27" t="s">
        <v>646</v>
      </c>
      <c r="E256" s="27" t="s">
        <v>182</v>
      </c>
      <c r="F256" s="27" t="s">
        <v>371</v>
      </c>
      <c r="G256" s="27" t="s">
        <v>44</v>
      </c>
      <c r="H256" s="27" t="s">
        <v>534</v>
      </c>
    </row>
    <row r="257" spans="1:8" s="29" customFormat="1" ht="49.9" customHeight="1">
      <c r="A257" s="27" t="s">
        <v>312</v>
      </c>
      <c r="B257" s="28" t="s">
        <v>645</v>
      </c>
      <c r="C257" s="27" t="e" vm="75">
        <v>#VALUE!</v>
      </c>
      <c r="D257" s="27" t="s">
        <v>646</v>
      </c>
      <c r="E257" s="27" t="s">
        <v>182</v>
      </c>
      <c r="F257" s="27" t="s">
        <v>371</v>
      </c>
      <c r="G257" s="27" t="s">
        <v>44</v>
      </c>
      <c r="H257" s="27" t="s">
        <v>534</v>
      </c>
    </row>
    <row r="258" spans="1:8" s="29" customFormat="1" ht="49.9" customHeight="1">
      <c r="A258" s="27" t="s">
        <v>312</v>
      </c>
      <c r="B258" s="28" t="s">
        <v>645</v>
      </c>
      <c r="C258" s="27" t="e" vm="75">
        <v>#VALUE!</v>
      </c>
      <c r="D258" s="27" t="s">
        <v>646</v>
      </c>
      <c r="E258" s="27" t="s">
        <v>182</v>
      </c>
      <c r="F258" s="27" t="s">
        <v>371</v>
      </c>
      <c r="G258" s="27" t="s">
        <v>44</v>
      </c>
      <c r="H258" s="27" t="s">
        <v>534</v>
      </c>
    </row>
    <row r="259" spans="1:8" s="29" customFormat="1" ht="49.9" customHeight="1">
      <c r="A259" s="27" t="s">
        <v>312</v>
      </c>
      <c r="B259" s="28" t="s">
        <v>645</v>
      </c>
      <c r="C259" s="27" t="e" vm="75">
        <v>#VALUE!</v>
      </c>
      <c r="D259" s="27" t="s">
        <v>646</v>
      </c>
      <c r="E259" s="27" t="s">
        <v>182</v>
      </c>
      <c r="F259" s="27" t="s">
        <v>371</v>
      </c>
      <c r="G259" s="27" t="s">
        <v>44</v>
      </c>
      <c r="H259" s="27" t="s">
        <v>534</v>
      </c>
    </row>
    <row r="260" spans="1:8" s="29" customFormat="1" ht="49.9" customHeight="1">
      <c r="A260" s="27" t="s">
        <v>312</v>
      </c>
      <c r="B260" s="28" t="s">
        <v>645</v>
      </c>
      <c r="C260" s="27" t="e" vm="75">
        <v>#VALUE!</v>
      </c>
      <c r="D260" s="27" t="s">
        <v>646</v>
      </c>
      <c r="E260" s="27" t="s">
        <v>182</v>
      </c>
      <c r="F260" s="27" t="s">
        <v>371</v>
      </c>
      <c r="G260" s="27" t="s">
        <v>44</v>
      </c>
      <c r="H260" s="27" t="s">
        <v>534</v>
      </c>
    </row>
    <row r="261" spans="1:8" s="29" customFormat="1" ht="49.9" customHeight="1">
      <c r="A261" s="27" t="s">
        <v>312</v>
      </c>
      <c r="B261" s="28" t="s">
        <v>645</v>
      </c>
      <c r="C261" s="27" t="e" vm="75">
        <v>#VALUE!</v>
      </c>
      <c r="D261" s="27" t="s">
        <v>646</v>
      </c>
      <c r="E261" s="27" t="s">
        <v>182</v>
      </c>
      <c r="F261" s="27" t="s">
        <v>371</v>
      </c>
      <c r="G261" s="27" t="s">
        <v>44</v>
      </c>
      <c r="H261" s="27" t="s">
        <v>534</v>
      </c>
    </row>
    <row r="262" spans="1:8" s="29" customFormat="1" ht="49.9" customHeight="1">
      <c r="A262" s="27" t="s">
        <v>312</v>
      </c>
      <c r="B262" s="28" t="s">
        <v>645</v>
      </c>
      <c r="C262" s="27" t="e" vm="75">
        <v>#VALUE!</v>
      </c>
      <c r="D262" s="27" t="s">
        <v>646</v>
      </c>
      <c r="E262" s="27" t="s">
        <v>182</v>
      </c>
      <c r="F262" s="27" t="s">
        <v>371</v>
      </c>
      <c r="G262" s="27" t="s">
        <v>44</v>
      </c>
      <c r="H262" s="27" t="s">
        <v>534</v>
      </c>
    </row>
    <row r="263" spans="1:8" s="29" customFormat="1" ht="49.9" customHeight="1">
      <c r="A263" s="27" t="s">
        <v>312</v>
      </c>
      <c r="B263" s="28" t="s">
        <v>645</v>
      </c>
      <c r="C263" s="27" t="e" vm="75">
        <v>#VALUE!</v>
      </c>
      <c r="D263" s="27" t="s">
        <v>646</v>
      </c>
      <c r="E263" s="27" t="s">
        <v>182</v>
      </c>
      <c r="F263" s="27" t="s">
        <v>371</v>
      </c>
      <c r="G263" s="27" t="s">
        <v>44</v>
      </c>
      <c r="H263" s="27" t="s">
        <v>534</v>
      </c>
    </row>
    <row r="264" spans="1:8" s="29" customFormat="1" ht="49.9" customHeight="1">
      <c r="A264" s="27" t="s">
        <v>312</v>
      </c>
      <c r="B264" s="28" t="s">
        <v>645</v>
      </c>
      <c r="C264" s="27" t="e" vm="75">
        <v>#VALUE!</v>
      </c>
      <c r="D264" s="27" t="s">
        <v>646</v>
      </c>
      <c r="E264" s="27" t="s">
        <v>182</v>
      </c>
      <c r="F264" s="27" t="s">
        <v>371</v>
      </c>
      <c r="G264" s="27" t="s">
        <v>44</v>
      </c>
      <c r="H264" s="27" t="s">
        <v>534</v>
      </c>
    </row>
    <row r="265" spans="1:8" s="29" customFormat="1" ht="49.9" customHeight="1">
      <c r="A265" s="27" t="s">
        <v>312</v>
      </c>
      <c r="B265" s="28" t="s">
        <v>645</v>
      </c>
      <c r="C265" s="27" t="e" vm="75">
        <v>#VALUE!</v>
      </c>
      <c r="D265" s="27" t="s">
        <v>646</v>
      </c>
      <c r="E265" s="27" t="s">
        <v>182</v>
      </c>
      <c r="F265" s="27" t="s">
        <v>371</v>
      </c>
      <c r="G265" s="27" t="s">
        <v>44</v>
      </c>
      <c r="H265" s="27" t="s">
        <v>534</v>
      </c>
    </row>
    <row r="266" spans="1:8" s="29" customFormat="1" ht="49.9" customHeight="1">
      <c r="A266" s="27" t="s">
        <v>312</v>
      </c>
      <c r="B266" s="28" t="s">
        <v>645</v>
      </c>
      <c r="C266" s="27" t="e" vm="75">
        <v>#VALUE!</v>
      </c>
      <c r="D266" s="27" t="s">
        <v>646</v>
      </c>
      <c r="E266" s="27" t="s">
        <v>182</v>
      </c>
      <c r="F266" s="27" t="s">
        <v>371</v>
      </c>
      <c r="G266" s="27" t="s">
        <v>44</v>
      </c>
      <c r="H266" s="27" t="s">
        <v>534</v>
      </c>
    </row>
    <row r="267" spans="1:8" s="29" customFormat="1" ht="49.9" customHeight="1">
      <c r="A267" s="27" t="s">
        <v>312</v>
      </c>
      <c r="B267" s="28" t="s">
        <v>645</v>
      </c>
      <c r="C267" s="27" t="e" vm="75">
        <v>#VALUE!</v>
      </c>
      <c r="D267" s="27" t="s">
        <v>646</v>
      </c>
      <c r="E267" s="27" t="s">
        <v>182</v>
      </c>
      <c r="F267" s="27" t="s">
        <v>371</v>
      </c>
      <c r="G267" s="27" t="s">
        <v>44</v>
      </c>
      <c r="H267" s="27" t="s">
        <v>534</v>
      </c>
    </row>
    <row r="268" spans="1:8" s="29" customFormat="1" ht="49.9" customHeight="1">
      <c r="A268" s="27" t="s">
        <v>312</v>
      </c>
      <c r="B268" s="28" t="s">
        <v>645</v>
      </c>
      <c r="C268" s="27" t="e" vm="75">
        <v>#VALUE!</v>
      </c>
      <c r="D268" s="27" t="s">
        <v>646</v>
      </c>
      <c r="E268" s="27" t="s">
        <v>182</v>
      </c>
      <c r="F268" s="27" t="s">
        <v>371</v>
      </c>
      <c r="G268" s="27" t="s">
        <v>44</v>
      </c>
      <c r="H268" s="27" t="s">
        <v>534</v>
      </c>
    </row>
    <row r="269" spans="1:8" s="29" customFormat="1" ht="49.9" customHeight="1">
      <c r="A269" s="27" t="s">
        <v>312</v>
      </c>
      <c r="B269" s="28" t="s">
        <v>648</v>
      </c>
      <c r="C269" s="27" t="e" vm="76">
        <v>#VALUE!</v>
      </c>
      <c r="D269" s="27" t="s">
        <v>649</v>
      </c>
      <c r="E269" s="27" t="s">
        <v>182</v>
      </c>
      <c r="F269" s="27" t="s">
        <v>371</v>
      </c>
      <c r="G269" s="27" t="s">
        <v>262</v>
      </c>
      <c r="H269" s="27" t="s">
        <v>534</v>
      </c>
    </row>
    <row r="270" spans="1:8" s="29" customFormat="1" ht="49.9" customHeight="1">
      <c r="A270" s="27" t="s">
        <v>312</v>
      </c>
      <c r="B270" s="28" t="s">
        <v>643</v>
      </c>
      <c r="C270" s="27" t="e" vm="77">
        <v>#VALUE!</v>
      </c>
      <c r="D270" s="27" t="s">
        <v>644</v>
      </c>
      <c r="E270" s="27" t="s">
        <v>122</v>
      </c>
      <c r="F270" s="27" t="s">
        <v>371</v>
      </c>
      <c r="G270" s="27" t="s">
        <v>255</v>
      </c>
      <c r="H270" s="27" t="s">
        <v>534</v>
      </c>
    </row>
    <row r="271" spans="1:8" s="29" customFormat="1" ht="49.9" customHeight="1">
      <c r="A271" s="27" t="s">
        <v>312</v>
      </c>
      <c r="B271" s="30" t="s">
        <v>830</v>
      </c>
      <c r="C271" s="27" t="e" vm="78">
        <v>#VALUE!</v>
      </c>
      <c r="D271" s="30" t="s">
        <v>1087</v>
      </c>
      <c r="E271" s="31" t="s">
        <v>32</v>
      </c>
      <c r="F271" s="30" t="s">
        <v>1059</v>
      </c>
      <c r="G271" s="30" t="s">
        <v>1086</v>
      </c>
      <c r="H271" s="32" t="s">
        <v>14</v>
      </c>
    </row>
    <row r="272" spans="1:8" s="29" customFormat="1" ht="49.9" customHeight="1">
      <c r="A272" s="27" t="s">
        <v>312</v>
      </c>
      <c r="B272" s="30" t="s">
        <v>830</v>
      </c>
      <c r="C272" s="27" t="e" vm="78">
        <v>#VALUE!</v>
      </c>
      <c r="D272" s="30" t="s">
        <v>1087</v>
      </c>
      <c r="E272" s="31" t="s">
        <v>32</v>
      </c>
      <c r="F272" s="30" t="s">
        <v>1059</v>
      </c>
      <c r="G272" s="30" t="s">
        <v>1086</v>
      </c>
      <c r="H272" s="32" t="s">
        <v>14</v>
      </c>
    </row>
    <row r="273" spans="1:8" s="29" customFormat="1" ht="49.9" customHeight="1">
      <c r="A273" s="27" t="s">
        <v>312</v>
      </c>
      <c r="B273" s="30" t="s">
        <v>1003</v>
      </c>
      <c r="C273" s="27" t="e" vm="79">
        <v>#VALUE!</v>
      </c>
      <c r="D273" s="30" t="s">
        <v>1091</v>
      </c>
      <c r="E273" s="31" t="s">
        <v>21</v>
      </c>
      <c r="F273" s="30" t="s">
        <v>1059</v>
      </c>
      <c r="G273" s="30" t="s">
        <v>1092</v>
      </c>
      <c r="H273" s="32" t="s">
        <v>14</v>
      </c>
    </row>
    <row r="274" spans="1:8" s="29" customFormat="1" ht="49.9" customHeight="1">
      <c r="A274" s="27" t="s">
        <v>312</v>
      </c>
      <c r="B274" s="30" t="s">
        <v>1003</v>
      </c>
      <c r="C274" s="27" t="e" vm="79">
        <v>#VALUE!</v>
      </c>
      <c r="D274" s="30" t="s">
        <v>1091</v>
      </c>
      <c r="E274" s="31" t="s">
        <v>21</v>
      </c>
      <c r="F274" s="30" t="s">
        <v>1059</v>
      </c>
      <c r="G274" s="30" t="s">
        <v>1092</v>
      </c>
      <c r="H274" s="32" t="s">
        <v>14</v>
      </c>
    </row>
    <row r="275" spans="1:8" s="29" customFormat="1" ht="49.9" customHeight="1">
      <c r="A275" s="27" t="s">
        <v>312</v>
      </c>
      <c r="B275" s="30" t="s">
        <v>1014</v>
      </c>
      <c r="C275" s="27" t="e" vm="80">
        <v>#VALUE!</v>
      </c>
      <c r="D275" s="30" t="s">
        <v>1093</v>
      </c>
      <c r="E275" s="31" t="s">
        <v>118</v>
      </c>
      <c r="F275" s="30" t="s">
        <v>1059</v>
      </c>
      <c r="G275" s="30" t="s">
        <v>1086</v>
      </c>
      <c r="H275" s="32" t="s">
        <v>14</v>
      </c>
    </row>
    <row r="276" spans="1:8" s="29" customFormat="1" ht="49.9" customHeight="1">
      <c r="A276" s="27" t="s">
        <v>312</v>
      </c>
      <c r="B276" s="30" t="s">
        <v>1014</v>
      </c>
      <c r="C276" s="27" t="e" vm="80">
        <v>#VALUE!</v>
      </c>
      <c r="D276" s="30" t="s">
        <v>1093</v>
      </c>
      <c r="E276" s="31" t="s">
        <v>118</v>
      </c>
      <c r="F276" s="30" t="s">
        <v>1059</v>
      </c>
      <c r="G276" s="30" t="s">
        <v>1086</v>
      </c>
      <c r="H276" s="32" t="s">
        <v>14</v>
      </c>
    </row>
    <row r="277" spans="1:8" s="29" customFormat="1" ht="49.9" customHeight="1">
      <c r="A277" s="27" t="s">
        <v>312</v>
      </c>
      <c r="B277" s="33" t="s">
        <v>828</v>
      </c>
      <c r="C277" s="27" t="e" vm="81">
        <v>#VALUE!</v>
      </c>
      <c r="D277" s="34" t="s">
        <v>1094</v>
      </c>
      <c r="E277" s="34" t="s">
        <v>27</v>
      </c>
      <c r="F277" s="27" t="s">
        <v>371</v>
      </c>
      <c r="G277" s="34" t="s">
        <v>1095</v>
      </c>
      <c r="H277" s="34" t="s">
        <v>534</v>
      </c>
    </row>
    <row r="278" spans="1:8" s="29" customFormat="1" ht="49.9" customHeight="1">
      <c r="A278" s="27" t="s">
        <v>312</v>
      </c>
      <c r="B278" s="33" t="s">
        <v>828</v>
      </c>
      <c r="C278" s="27" t="e" vm="81">
        <v>#VALUE!</v>
      </c>
      <c r="D278" s="34" t="s">
        <v>1094</v>
      </c>
      <c r="E278" s="34" t="s">
        <v>27</v>
      </c>
      <c r="F278" s="27" t="s">
        <v>371</v>
      </c>
      <c r="G278" s="34" t="s">
        <v>1095</v>
      </c>
      <c r="H278" s="34" t="s">
        <v>534</v>
      </c>
    </row>
    <row r="279" spans="1:8" s="29" customFormat="1" ht="49.9" customHeight="1">
      <c r="A279" s="27" t="s">
        <v>312</v>
      </c>
      <c r="B279" s="33" t="s">
        <v>831</v>
      </c>
      <c r="C279" s="27" t="e" vm="82">
        <v>#VALUE!</v>
      </c>
      <c r="D279" s="34" t="s">
        <v>1096</v>
      </c>
      <c r="E279" s="34" t="s">
        <v>276</v>
      </c>
      <c r="F279" s="27" t="s">
        <v>1059</v>
      </c>
      <c r="G279" s="34" t="s">
        <v>1097</v>
      </c>
      <c r="H279" s="34" t="s">
        <v>534</v>
      </c>
    </row>
    <row r="280" spans="1:8" s="29" customFormat="1" ht="49.9" customHeight="1">
      <c r="A280" s="27" t="s">
        <v>312</v>
      </c>
      <c r="B280" s="33" t="s">
        <v>831</v>
      </c>
      <c r="C280" s="27" t="e" vm="82">
        <v>#VALUE!</v>
      </c>
      <c r="D280" s="34" t="s">
        <v>1096</v>
      </c>
      <c r="E280" s="34" t="s">
        <v>276</v>
      </c>
      <c r="F280" s="27" t="s">
        <v>1059</v>
      </c>
      <c r="G280" s="34" t="s">
        <v>1097</v>
      </c>
      <c r="H280" s="34" t="s">
        <v>534</v>
      </c>
    </row>
    <row r="281" spans="1:8" s="29" customFormat="1" ht="49.9" customHeight="1">
      <c r="A281" s="27" t="s">
        <v>312</v>
      </c>
      <c r="B281" s="33" t="s">
        <v>831</v>
      </c>
      <c r="C281" s="27" t="e" vm="82">
        <v>#VALUE!</v>
      </c>
      <c r="D281" s="34" t="s">
        <v>1096</v>
      </c>
      <c r="E281" s="34" t="s">
        <v>276</v>
      </c>
      <c r="F281" s="27" t="s">
        <v>1059</v>
      </c>
      <c r="G281" s="34" t="s">
        <v>1097</v>
      </c>
      <c r="H281" s="34" t="s">
        <v>534</v>
      </c>
    </row>
    <row r="282" spans="1:8" s="29" customFormat="1" ht="49.9" customHeight="1">
      <c r="A282" s="27" t="s">
        <v>312</v>
      </c>
      <c r="B282" s="33" t="s">
        <v>831</v>
      </c>
      <c r="C282" s="27" t="e" vm="82">
        <v>#VALUE!</v>
      </c>
      <c r="D282" s="34" t="s">
        <v>1096</v>
      </c>
      <c r="E282" s="34" t="s">
        <v>276</v>
      </c>
      <c r="F282" s="27" t="s">
        <v>1059</v>
      </c>
      <c r="G282" s="34" t="s">
        <v>1097</v>
      </c>
      <c r="H282" s="34" t="s">
        <v>534</v>
      </c>
    </row>
    <row r="283" spans="1:8" s="29" customFormat="1" ht="49.9" customHeight="1">
      <c r="A283" s="27" t="s">
        <v>312</v>
      </c>
      <c r="B283" s="33" t="s">
        <v>831</v>
      </c>
      <c r="C283" s="27" t="e" vm="82">
        <v>#VALUE!</v>
      </c>
      <c r="D283" s="34" t="s">
        <v>1096</v>
      </c>
      <c r="E283" s="34" t="s">
        <v>276</v>
      </c>
      <c r="F283" s="27" t="s">
        <v>1059</v>
      </c>
      <c r="G283" s="34" t="s">
        <v>1097</v>
      </c>
      <c r="H283" s="34" t="s">
        <v>534</v>
      </c>
    </row>
    <row r="284" spans="1:8" s="29" customFormat="1" ht="49.9" customHeight="1">
      <c r="A284" s="27" t="s">
        <v>312</v>
      </c>
      <c r="B284" s="33" t="s">
        <v>831</v>
      </c>
      <c r="C284" s="27" t="e" vm="82">
        <v>#VALUE!</v>
      </c>
      <c r="D284" s="34" t="s">
        <v>1096</v>
      </c>
      <c r="E284" s="34" t="s">
        <v>276</v>
      </c>
      <c r="F284" s="27" t="s">
        <v>1059</v>
      </c>
      <c r="G284" s="34" t="s">
        <v>1097</v>
      </c>
      <c r="H284" s="34" t="s">
        <v>534</v>
      </c>
    </row>
    <row r="285" spans="1:8" s="29" customFormat="1" ht="49.9" customHeight="1">
      <c r="A285" s="27" t="s">
        <v>312</v>
      </c>
      <c r="B285" s="33" t="s">
        <v>842</v>
      </c>
      <c r="C285" s="27" t="e" vm="83">
        <v>#VALUE!</v>
      </c>
      <c r="D285" s="34" t="s">
        <v>1098</v>
      </c>
      <c r="E285" s="34" t="s">
        <v>844</v>
      </c>
      <c r="F285" s="27" t="s">
        <v>371</v>
      </c>
      <c r="G285" s="34" t="s">
        <v>1099</v>
      </c>
      <c r="H285" s="34" t="s">
        <v>311</v>
      </c>
    </row>
    <row r="286" spans="1:8" s="29" customFormat="1" ht="49.9" customHeight="1">
      <c r="A286" s="27" t="s">
        <v>312</v>
      </c>
      <c r="B286" s="33" t="s">
        <v>842</v>
      </c>
      <c r="C286" s="27" t="e" vm="83">
        <v>#VALUE!</v>
      </c>
      <c r="D286" s="34" t="s">
        <v>1098</v>
      </c>
      <c r="E286" s="34" t="s">
        <v>844</v>
      </c>
      <c r="F286" s="27" t="s">
        <v>371</v>
      </c>
      <c r="G286" s="34" t="s">
        <v>1099</v>
      </c>
      <c r="H286" s="34" t="s">
        <v>311</v>
      </c>
    </row>
    <row r="287" spans="1:8" s="29" customFormat="1" ht="49.9" customHeight="1">
      <c r="A287" s="27" t="s">
        <v>312</v>
      </c>
      <c r="B287" s="33" t="s">
        <v>690</v>
      </c>
      <c r="C287" s="27" t="e" vm="84">
        <v>#VALUE!</v>
      </c>
      <c r="D287" s="34" t="s">
        <v>691</v>
      </c>
      <c r="E287" s="34" t="s">
        <v>21</v>
      </c>
      <c r="F287" s="27" t="s">
        <v>1059</v>
      </c>
      <c r="G287" s="34" t="s">
        <v>1100</v>
      </c>
      <c r="H287" s="34" t="s">
        <v>534</v>
      </c>
    </row>
    <row r="288" spans="1:8" s="29" customFormat="1" ht="49.9" customHeight="1">
      <c r="A288" s="27" t="s">
        <v>312</v>
      </c>
      <c r="B288" s="33" t="s">
        <v>690</v>
      </c>
      <c r="C288" s="27" t="e" vm="84">
        <v>#VALUE!</v>
      </c>
      <c r="D288" s="34" t="s">
        <v>691</v>
      </c>
      <c r="E288" s="34" t="s">
        <v>21</v>
      </c>
      <c r="F288" s="27" t="s">
        <v>1059</v>
      </c>
      <c r="G288" s="34" t="s">
        <v>1100</v>
      </c>
      <c r="H288" s="34" t="s">
        <v>534</v>
      </c>
    </row>
    <row r="289" spans="1:8" s="29" customFormat="1" ht="49.9" customHeight="1">
      <c r="A289" s="27" t="s">
        <v>312</v>
      </c>
      <c r="B289" s="33" t="s">
        <v>397</v>
      </c>
      <c r="C289" s="27" t="e" vm="85">
        <v>#VALUE!</v>
      </c>
      <c r="D289" s="34" t="s">
        <v>398</v>
      </c>
      <c r="E289" s="34" t="s">
        <v>399</v>
      </c>
      <c r="F289" s="27" t="s">
        <v>371</v>
      </c>
      <c r="G289" s="34" t="s">
        <v>259</v>
      </c>
      <c r="H289" s="34" t="s">
        <v>534</v>
      </c>
    </row>
    <row r="290" spans="1:8" s="29" customFormat="1" ht="49.9" customHeight="1">
      <c r="A290" s="27" t="s">
        <v>312</v>
      </c>
      <c r="B290" s="33" t="s">
        <v>397</v>
      </c>
      <c r="C290" s="27" t="e" vm="85">
        <v>#VALUE!</v>
      </c>
      <c r="D290" s="34" t="s">
        <v>398</v>
      </c>
      <c r="E290" s="34" t="s">
        <v>399</v>
      </c>
      <c r="F290" s="27" t="s">
        <v>371</v>
      </c>
      <c r="G290" s="34" t="s">
        <v>259</v>
      </c>
      <c r="H290" s="34" t="s">
        <v>534</v>
      </c>
    </row>
    <row r="291" spans="1:8" s="29" customFormat="1" ht="49.9" customHeight="1">
      <c r="A291" s="27" t="s">
        <v>312</v>
      </c>
      <c r="B291" s="33" t="s">
        <v>397</v>
      </c>
      <c r="C291" s="27" t="e" vm="85">
        <v>#VALUE!</v>
      </c>
      <c r="D291" s="34" t="s">
        <v>398</v>
      </c>
      <c r="E291" s="34" t="s">
        <v>399</v>
      </c>
      <c r="F291" s="27" t="s">
        <v>371</v>
      </c>
      <c r="G291" s="34" t="s">
        <v>259</v>
      </c>
      <c r="H291" s="34" t="s">
        <v>534</v>
      </c>
    </row>
    <row r="292" spans="1:8" s="29" customFormat="1" ht="49.9" customHeight="1">
      <c r="A292" s="27" t="s">
        <v>312</v>
      </c>
      <c r="B292" s="33" t="s">
        <v>397</v>
      </c>
      <c r="C292" s="27" t="e" vm="85">
        <v>#VALUE!</v>
      </c>
      <c r="D292" s="34" t="s">
        <v>398</v>
      </c>
      <c r="E292" s="34" t="s">
        <v>399</v>
      </c>
      <c r="F292" s="27" t="s">
        <v>371</v>
      </c>
      <c r="G292" s="34" t="s">
        <v>259</v>
      </c>
      <c r="H292" s="34" t="s">
        <v>534</v>
      </c>
    </row>
    <row r="293" spans="1:8" s="29" customFormat="1" ht="49.9" customHeight="1">
      <c r="A293" s="27" t="s">
        <v>312</v>
      </c>
      <c r="B293" s="33" t="s">
        <v>867</v>
      </c>
      <c r="C293" s="27" t="e" vm="86">
        <v>#VALUE!</v>
      </c>
      <c r="D293" s="34" t="s">
        <v>1101</v>
      </c>
      <c r="E293" s="34" t="s">
        <v>869</v>
      </c>
      <c r="F293" s="27" t="s">
        <v>371</v>
      </c>
      <c r="G293" s="34" t="s">
        <v>1102</v>
      </c>
      <c r="H293" s="34" t="s">
        <v>311</v>
      </c>
    </row>
    <row r="294" spans="1:8" s="29" customFormat="1" ht="49.9" customHeight="1">
      <c r="A294" s="27" t="s">
        <v>312</v>
      </c>
      <c r="B294" s="33" t="s">
        <v>867</v>
      </c>
      <c r="C294" s="27" t="e" vm="86">
        <v>#VALUE!</v>
      </c>
      <c r="D294" s="34" t="s">
        <v>1101</v>
      </c>
      <c r="E294" s="34" t="s">
        <v>869</v>
      </c>
      <c r="F294" s="27" t="s">
        <v>371</v>
      </c>
      <c r="G294" s="34" t="s">
        <v>1102</v>
      </c>
      <c r="H294" s="34" t="s">
        <v>311</v>
      </c>
    </row>
    <row r="295" spans="1:8" s="29" customFormat="1" ht="49.9" customHeight="1">
      <c r="A295" s="27" t="s">
        <v>312</v>
      </c>
      <c r="B295" s="33" t="s">
        <v>867</v>
      </c>
      <c r="C295" s="27" t="e" vm="86">
        <v>#VALUE!</v>
      </c>
      <c r="D295" s="34" t="s">
        <v>1101</v>
      </c>
      <c r="E295" s="34" t="s">
        <v>869</v>
      </c>
      <c r="F295" s="27" t="s">
        <v>371</v>
      </c>
      <c r="G295" s="34" t="s">
        <v>1102</v>
      </c>
      <c r="H295" s="34" t="s">
        <v>311</v>
      </c>
    </row>
    <row r="296" spans="1:8" s="29" customFormat="1" ht="49.9" customHeight="1">
      <c r="A296" s="27" t="s">
        <v>312</v>
      </c>
      <c r="B296" s="33" t="s">
        <v>867</v>
      </c>
      <c r="C296" s="27" t="e" vm="86">
        <v>#VALUE!</v>
      </c>
      <c r="D296" s="34" t="s">
        <v>1101</v>
      </c>
      <c r="E296" s="34" t="s">
        <v>869</v>
      </c>
      <c r="F296" s="27" t="s">
        <v>371</v>
      </c>
      <c r="G296" s="34" t="s">
        <v>1102</v>
      </c>
      <c r="H296" s="34" t="s">
        <v>311</v>
      </c>
    </row>
    <row r="297" spans="1:8" s="29" customFormat="1" ht="49.9" customHeight="1">
      <c r="A297" s="27" t="s">
        <v>312</v>
      </c>
      <c r="B297" s="33" t="s">
        <v>766</v>
      </c>
      <c r="C297" s="27" t="e" vm="87">
        <v>#VALUE!</v>
      </c>
      <c r="D297" s="34" t="s">
        <v>1103</v>
      </c>
      <c r="E297" s="34" t="s">
        <v>768</v>
      </c>
      <c r="F297" s="27" t="s">
        <v>371</v>
      </c>
      <c r="G297" s="34" t="s">
        <v>1102</v>
      </c>
      <c r="H297" s="34" t="s">
        <v>311</v>
      </c>
    </row>
    <row r="298" spans="1:8" s="29" customFormat="1" ht="49.9" customHeight="1">
      <c r="A298" s="27" t="s">
        <v>312</v>
      </c>
      <c r="B298" s="33" t="s">
        <v>881</v>
      </c>
      <c r="C298" s="27" t="e" vm="88">
        <v>#VALUE!</v>
      </c>
      <c r="D298" s="34" t="s">
        <v>1104</v>
      </c>
      <c r="E298" s="34" t="s">
        <v>882</v>
      </c>
      <c r="F298" s="27" t="s">
        <v>1059</v>
      </c>
      <c r="G298" s="34" t="s">
        <v>1097</v>
      </c>
      <c r="H298" s="34" t="s">
        <v>534</v>
      </c>
    </row>
    <row r="299" spans="1:8" s="29" customFormat="1" ht="49.9" customHeight="1">
      <c r="A299" s="27" t="s">
        <v>312</v>
      </c>
      <c r="B299" s="33" t="s">
        <v>881</v>
      </c>
      <c r="C299" s="27" t="e" vm="88">
        <v>#VALUE!</v>
      </c>
      <c r="D299" s="34" t="s">
        <v>1104</v>
      </c>
      <c r="E299" s="34" t="s">
        <v>882</v>
      </c>
      <c r="F299" s="27" t="s">
        <v>1059</v>
      </c>
      <c r="G299" s="34" t="s">
        <v>1097</v>
      </c>
      <c r="H299" s="34" t="s">
        <v>534</v>
      </c>
    </row>
    <row r="300" spans="1:8" s="29" customFormat="1" ht="49.9" customHeight="1">
      <c r="A300" s="27" t="s">
        <v>312</v>
      </c>
      <c r="B300" s="33" t="s">
        <v>881</v>
      </c>
      <c r="C300" s="27" t="e" vm="88">
        <v>#VALUE!</v>
      </c>
      <c r="D300" s="34" t="s">
        <v>1104</v>
      </c>
      <c r="E300" s="34" t="s">
        <v>882</v>
      </c>
      <c r="F300" s="27" t="s">
        <v>1059</v>
      </c>
      <c r="G300" s="34" t="s">
        <v>1097</v>
      </c>
      <c r="H300" s="34" t="s">
        <v>534</v>
      </c>
    </row>
    <row r="301" spans="1:8" s="29" customFormat="1" ht="49.9" customHeight="1">
      <c r="A301" s="27" t="s">
        <v>312</v>
      </c>
      <c r="B301" s="33" t="s">
        <v>881</v>
      </c>
      <c r="C301" s="27" t="e" vm="88">
        <v>#VALUE!</v>
      </c>
      <c r="D301" s="34" t="s">
        <v>1104</v>
      </c>
      <c r="E301" s="34" t="s">
        <v>882</v>
      </c>
      <c r="F301" s="27" t="s">
        <v>1059</v>
      </c>
      <c r="G301" s="34" t="s">
        <v>1097</v>
      </c>
      <c r="H301" s="34" t="s">
        <v>534</v>
      </c>
    </row>
    <row r="302" spans="1:8" s="29" customFormat="1" ht="49.9" customHeight="1">
      <c r="A302" s="27" t="s">
        <v>312</v>
      </c>
      <c r="B302" s="33" t="s">
        <v>881</v>
      </c>
      <c r="C302" s="27" t="e" vm="88">
        <v>#VALUE!</v>
      </c>
      <c r="D302" s="34" t="s">
        <v>1104</v>
      </c>
      <c r="E302" s="34" t="s">
        <v>882</v>
      </c>
      <c r="F302" s="27" t="s">
        <v>1059</v>
      </c>
      <c r="G302" s="34" t="s">
        <v>1097</v>
      </c>
      <c r="H302" s="34" t="s">
        <v>534</v>
      </c>
    </row>
    <row r="303" spans="1:8" s="29" customFormat="1" ht="49.9" customHeight="1">
      <c r="A303" s="27" t="s">
        <v>312</v>
      </c>
      <c r="B303" s="33" t="s">
        <v>881</v>
      </c>
      <c r="C303" s="27" t="e" vm="88">
        <v>#VALUE!</v>
      </c>
      <c r="D303" s="34" t="s">
        <v>1104</v>
      </c>
      <c r="E303" s="34" t="s">
        <v>882</v>
      </c>
      <c r="F303" s="27" t="s">
        <v>1059</v>
      </c>
      <c r="G303" s="34" t="s">
        <v>1097</v>
      </c>
      <c r="H303" s="34" t="s">
        <v>534</v>
      </c>
    </row>
    <row r="304" spans="1:8" s="29" customFormat="1" ht="49.9" customHeight="1">
      <c r="A304" s="27" t="s">
        <v>312</v>
      </c>
      <c r="B304" s="33" t="s">
        <v>726</v>
      </c>
      <c r="C304" s="27" t="e" vm="89">
        <v>#VALUE!</v>
      </c>
      <c r="D304" s="34" t="s">
        <v>727</v>
      </c>
      <c r="E304" s="34" t="s">
        <v>728</v>
      </c>
      <c r="F304" s="27" t="s">
        <v>1059</v>
      </c>
      <c r="G304" s="34" t="s">
        <v>60</v>
      </c>
      <c r="H304" s="34" t="s">
        <v>311</v>
      </c>
    </row>
    <row r="305" spans="1:8" s="29" customFormat="1" ht="49.9" customHeight="1">
      <c r="A305" s="27" t="s">
        <v>312</v>
      </c>
      <c r="B305" s="33" t="s">
        <v>730</v>
      </c>
      <c r="C305" s="27" t="e" vm="90">
        <v>#VALUE!</v>
      </c>
      <c r="D305" s="34" t="s">
        <v>731</v>
      </c>
      <c r="E305" s="34" t="s">
        <v>732</v>
      </c>
      <c r="F305" s="27" t="s">
        <v>1059</v>
      </c>
      <c r="G305" s="34" t="s">
        <v>60</v>
      </c>
      <c r="H305" s="34" t="s">
        <v>311</v>
      </c>
    </row>
    <row r="306" spans="1:8" s="29" customFormat="1" ht="49.9" customHeight="1">
      <c r="A306" s="27" t="s">
        <v>312</v>
      </c>
      <c r="B306" s="33" t="s">
        <v>730</v>
      </c>
      <c r="C306" s="27" t="e" vm="90">
        <v>#VALUE!</v>
      </c>
      <c r="D306" s="34" t="s">
        <v>731</v>
      </c>
      <c r="E306" s="34" t="s">
        <v>732</v>
      </c>
      <c r="F306" s="27" t="s">
        <v>1059</v>
      </c>
      <c r="G306" s="34" t="s">
        <v>60</v>
      </c>
      <c r="H306" s="34" t="s">
        <v>311</v>
      </c>
    </row>
    <row r="307" spans="1:8" s="29" customFormat="1" ht="49.9" customHeight="1">
      <c r="A307" s="27" t="s">
        <v>312</v>
      </c>
      <c r="B307" s="33" t="s">
        <v>697</v>
      </c>
      <c r="C307" s="27" t="e" vm="91">
        <v>#VALUE!</v>
      </c>
      <c r="D307" s="34" t="s">
        <v>698</v>
      </c>
      <c r="E307" s="34" t="s">
        <v>1105</v>
      </c>
      <c r="F307" s="27" t="s">
        <v>371</v>
      </c>
      <c r="G307" s="34" t="s">
        <v>1099</v>
      </c>
      <c r="H307" s="34" t="s">
        <v>311</v>
      </c>
    </row>
    <row r="308" spans="1:8" s="29" customFormat="1" ht="49.9" customHeight="1">
      <c r="A308" s="27" t="s">
        <v>312</v>
      </c>
      <c r="B308" s="33" t="s">
        <v>947</v>
      </c>
      <c r="C308" s="27" t="e" vm="92">
        <v>#VALUE!</v>
      </c>
      <c r="D308" s="34" t="s">
        <v>1106</v>
      </c>
      <c r="E308" s="34" t="s">
        <v>124</v>
      </c>
      <c r="F308" s="27" t="s">
        <v>1059</v>
      </c>
      <c r="G308" s="34" t="s">
        <v>1107</v>
      </c>
      <c r="H308" s="34" t="s">
        <v>534</v>
      </c>
    </row>
    <row r="309" spans="1:8" s="29" customFormat="1" ht="49.9" customHeight="1">
      <c r="A309" s="27" t="s">
        <v>312</v>
      </c>
      <c r="B309" s="33" t="s">
        <v>947</v>
      </c>
      <c r="C309" s="27" t="e" vm="92">
        <v>#VALUE!</v>
      </c>
      <c r="D309" s="34" t="s">
        <v>1106</v>
      </c>
      <c r="E309" s="34" t="s">
        <v>124</v>
      </c>
      <c r="F309" s="27" t="s">
        <v>1059</v>
      </c>
      <c r="G309" s="34" t="s">
        <v>1107</v>
      </c>
      <c r="H309" s="34" t="s">
        <v>534</v>
      </c>
    </row>
    <row r="310" spans="1:8" s="29" customFormat="1" ht="49.9" customHeight="1">
      <c r="A310" s="27" t="s">
        <v>312</v>
      </c>
      <c r="B310" s="33" t="s">
        <v>947</v>
      </c>
      <c r="C310" s="27" t="e" vm="92">
        <v>#VALUE!</v>
      </c>
      <c r="D310" s="34" t="s">
        <v>1106</v>
      </c>
      <c r="E310" s="34" t="s">
        <v>124</v>
      </c>
      <c r="F310" s="27" t="s">
        <v>1059</v>
      </c>
      <c r="G310" s="34" t="s">
        <v>1107</v>
      </c>
      <c r="H310" s="34" t="s">
        <v>534</v>
      </c>
    </row>
    <row r="311" spans="1:8" s="29" customFormat="1" ht="49.9" customHeight="1">
      <c r="A311" s="27" t="s">
        <v>312</v>
      </c>
      <c r="B311" s="33" t="s">
        <v>947</v>
      </c>
      <c r="C311" s="27" t="e" vm="92">
        <v>#VALUE!</v>
      </c>
      <c r="D311" s="34" t="s">
        <v>1106</v>
      </c>
      <c r="E311" s="34" t="s">
        <v>124</v>
      </c>
      <c r="F311" s="27" t="s">
        <v>1059</v>
      </c>
      <c r="G311" s="34" t="s">
        <v>1107</v>
      </c>
      <c r="H311" s="34" t="s">
        <v>534</v>
      </c>
    </row>
    <row r="312" spans="1:8" s="29" customFormat="1" ht="49.9" customHeight="1">
      <c r="A312" s="27" t="s">
        <v>312</v>
      </c>
      <c r="B312" s="28" t="s">
        <v>313</v>
      </c>
      <c r="C312" s="29" t="s">
        <v>1072</v>
      </c>
      <c r="D312" s="35" t="s">
        <v>343</v>
      </c>
      <c r="E312" s="35" t="s">
        <v>183</v>
      </c>
      <c r="F312" s="35" t="s">
        <v>25</v>
      </c>
      <c r="G312" s="35" t="s">
        <v>261</v>
      </c>
      <c r="H312" s="35" t="s">
        <v>806</v>
      </c>
    </row>
    <row r="313" spans="1:8" s="29" customFormat="1" ht="49.9" customHeight="1">
      <c r="A313" s="27" t="s">
        <v>312</v>
      </c>
      <c r="B313" s="28" t="s">
        <v>708</v>
      </c>
      <c r="C313" s="27" t="e" vm="93">
        <v>#VALUE!</v>
      </c>
      <c r="D313" s="35" t="s">
        <v>709</v>
      </c>
      <c r="E313" s="35" t="s">
        <v>710</v>
      </c>
      <c r="F313" s="27" t="s">
        <v>1059</v>
      </c>
      <c r="G313" s="35" t="s">
        <v>60</v>
      </c>
      <c r="H313" s="35" t="s">
        <v>311</v>
      </c>
    </row>
    <row r="314" spans="1:8" s="29" customFormat="1" ht="49.9" customHeight="1">
      <c r="A314" s="27" t="s">
        <v>312</v>
      </c>
      <c r="B314" s="28" t="s">
        <v>672</v>
      </c>
      <c r="C314" s="27" t="e" vm="94">
        <v>#VALUE!</v>
      </c>
      <c r="D314" s="35" t="s">
        <v>1109</v>
      </c>
      <c r="E314" s="35" t="s">
        <v>673</v>
      </c>
      <c r="F314" s="27" t="s">
        <v>1059</v>
      </c>
      <c r="G314" s="35" t="s">
        <v>44</v>
      </c>
      <c r="H314" s="35" t="s">
        <v>534</v>
      </c>
    </row>
    <row r="315" spans="1:8" s="29" customFormat="1" ht="49.9" customHeight="1">
      <c r="A315" s="27" t="s">
        <v>312</v>
      </c>
      <c r="B315" s="28" t="s">
        <v>711</v>
      </c>
      <c r="C315" s="27" t="e" vm="95">
        <v>#VALUE!</v>
      </c>
      <c r="D315" s="35" t="s">
        <v>712</v>
      </c>
      <c r="E315" s="35" t="s">
        <v>713</v>
      </c>
      <c r="F315" s="27" t="s">
        <v>1059</v>
      </c>
      <c r="G315" s="35" t="s">
        <v>60</v>
      </c>
      <c r="H315" s="35" t="s">
        <v>311</v>
      </c>
    </row>
    <row r="316" spans="1:8" s="29" customFormat="1" ht="49.9" customHeight="1">
      <c r="A316" s="27" t="s">
        <v>312</v>
      </c>
      <c r="B316" s="28" t="s">
        <v>795</v>
      </c>
      <c r="C316" s="27" t="e" vm="96">
        <v>#VALUE!</v>
      </c>
      <c r="D316" s="35" t="s">
        <v>796</v>
      </c>
      <c r="E316" s="35" t="s">
        <v>797</v>
      </c>
      <c r="F316" s="27" t="s">
        <v>1059</v>
      </c>
      <c r="G316" s="35" t="s">
        <v>1111</v>
      </c>
      <c r="H316" s="35" t="s">
        <v>534</v>
      </c>
    </row>
    <row r="317" spans="1:8" s="29" customFormat="1" ht="49.9" customHeight="1">
      <c r="A317" s="27" t="s">
        <v>312</v>
      </c>
      <c r="B317" s="28" t="s">
        <v>795</v>
      </c>
      <c r="C317" s="27" t="e" vm="96">
        <v>#VALUE!</v>
      </c>
      <c r="D317" s="35" t="s">
        <v>796</v>
      </c>
      <c r="E317" s="35" t="s">
        <v>797</v>
      </c>
      <c r="F317" s="27" t="s">
        <v>1059</v>
      </c>
      <c r="G317" s="35" t="s">
        <v>1111</v>
      </c>
      <c r="H317" s="35" t="s">
        <v>534</v>
      </c>
    </row>
    <row r="318" spans="1:8" s="29" customFormat="1" ht="49.9" customHeight="1">
      <c r="A318" s="27" t="s">
        <v>312</v>
      </c>
      <c r="B318" s="28" t="s">
        <v>795</v>
      </c>
      <c r="C318" s="27" t="e" vm="96">
        <v>#VALUE!</v>
      </c>
      <c r="D318" s="35" t="s">
        <v>796</v>
      </c>
      <c r="E318" s="35" t="s">
        <v>797</v>
      </c>
      <c r="F318" s="27" t="s">
        <v>1059</v>
      </c>
      <c r="G318" s="35" t="s">
        <v>1111</v>
      </c>
      <c r="H318" s="35" t="s">
        <v>534</v>
      </c>
    </row>
    <row r="319" spans="1:8" s="29" customFormat="1" ht="49.9" customHeight="1">
      <c r="A319" s="27" t="s">
        <v>312</v>
      </c>
      <c r="B319" s="28" t="s">
        <v>795</v>
      </c>
      <c r="C319" s="27" t="e" vm="96">
        <v>#VALUE!</v>
      </c>
      <c r="D319" s="35" t="s">
        <v>796</v>
      </c>
      <c r="E319" s="35" t="s">
        <v>797</v>
      </c>
      <c r="F319" s="27" t="s">
        <v>1059</v>
      </c>
      <c r="G319" s="35" t="s">
        <v>1111</v>
      </c>
      <c r="H319" s="35" t="s">
        <v>534</v>
      </c>
    </row>
    <row r="320" spans="1:8" s="29" customFormat="1" ht="49.9" customHeight="1">
      <c r="A320" s="27" t="s">
        <v>312</v>
      </c>
      <c r="B320" s="28" t="s">
        <v>795</v>
      </c>
      <c r="C320" s="27" t="e" vm="96">
        <v>#VALUE!</v>
      </c>
      <c r="D320" s="35" t="s">
        <v>796</v>
      </c>
      <c r="E320" s="35" t="s">
        <v>797</v>
      </c>
      <c r="F320" s="27" t="s">
        <v>1059</v>
      </c>
      <c r="G320" s="35" t="s">
        <v>1111</v>
      </c>
      <c r="H320" s="35" t="s">
        <v>534</v>
      </c>
    </row>
    <row r="321" spans="1:8" s="29" customFormat="1" ht="49.9" customHeight="1">
      <c r="A321" s="27" t="s">
        <v>312</v>
      </c>
      <c r="B321" s="28" t="s">
        <v>795</v>
      </c>
      <c r="C321" s="27" t="e" vm="96">
        <v>#VALUE!</v>
      </c>
      <c r="D321" s="35" t="s">
        <v>796</v>
      </c>
      <c r="E321" s="35" t="s">
        <v>797</v>
      </c>
      <c r="F321" s="27" t="s">
        <v>1059</v>
      </c>
      <c r="G321" s="35" t="s">
        <v>1111</v>
      </c>
      <c r="H321" s="35" t="s">
        <v>534</v>
      </c>
    </row>
    <row r="322" spans="1:8" s="29" customFormat="1" ht="49.9" customHeight="1">
      <c r="A322" s="27" t="s">
        <v>312</v>
      </c>
      <c r="B322" s="28" t="s">
        <v>795</v>
      </c>
      <c r="C322" s="27" t="e" vm="96">
        <v>#VALUE!</v>
      </c>
      <c r="D322" s="35" t="s">
        <v>796</v>
      </c>
      <c r="E322" s="35" t="s">
        <v>797</v>
      </c>
      <c r="F322" s="27" t="s">
        <v>1059</v>
      </c>
      <c r="G322" s="35" t="s">
        <v>1111</v>
      </c>
      <c r="H322" s="35" t="s">
        <v>534</v>
      </c>
    </row>
    <row r="323" spans="1:8" s="29" customFormat="1" ht="49.9" customHeight="1">
      <c r="A323" s="27" t="s">
        <v>312</v>
      </c>
      <c r="B323" s="28" t="s">
        <v>795</v>
      </c>
      <c r="C323" s="27" t="e" vm="96">
        <v>#VALUE!</v>
      </c>
      <c r="D323" s="35" t="s">
        <v>796</v>
      </c>
      <c r="E323" s="35" t="s">
        <v>797</v>
      </c>
      <c r="F323" s="27" t="s">
        <v>1059</v>
      </c>
      <c r="G323" s="35" t="s">
        <v>1111</v>
      </c>
      <c r="H323" s="35" t="s">
        <v>534</v>
      </c>
    </row>
    <row r="324" spans="1:8" s="29" customFormat="1" ht="49.9" customHeight="1">
      <c r="A324" s="27" t="s">
        <v>312</v>
      </c>
      <c r="B324" s="28" t="s">
        <v>800</v>
      </c>
      <c r="C324" s="27" t="e" vm="97">
        <v>#VALUE!</v>
      </c>
      <c r="D324" s="35" t="s">
        <v>801</v>
      </c>
      <c r="E324" s="35" t="e">
        <v>#N/A</v>
      </c>
      <c r="F324" s="35" t="e">
        <v>#N/A</v>
      </c>
      <c r="G324" s="35" t="e">
        <v>#N/A</v>
      </c>
      <c r="H324" s="35" t="s">
        <v>806</v>
      </c>
    </row>
    <row r="325" spans="1:8" s="29" customFormat="1" ht="49.9" customHeight="1">
      <c r="A325" s="27" t="s">
        <v>312</v>
      </c>
      <c r="B325" s="28" t="s">
        <v>804</v>
      </c>
      <c r="C325" s="27" t="e" vm="98">
        <v>#VALUE!</v>
      </c>
      <c r="D325" s="35" t="s">
        <v>805</v>
      </c>
      <c r="E325" s="35" t="e">
        <v>#N/A</v>
      </c>
      <c r="F325" s="35" t="e">
        <v>#N/A</v>
      </c>
      <c r="G325" s="35" t="e">
        <v>#N/A</v>
      </c>
      <c r="H325" s="35" t="s">
        <v>806</v>
      </c>
    </row>
    <row r="326" spans="1:8" s="29" customFormat="1" ht="49.9" customHeight="1">
      <c r="A326" s="27" t="s">
        <v>312</v>
      </c>
      <c r="B326" s="28" t="s">
        <v>804</v>
      </c>
      <c r="C326" s="27" t="e" vm="98">
        <v>#VALUE!</v>
      </c>
      <c r="D326" s="35" t="s">
        <v>805</v>
      </c>
      <c r="E326" s="35" t="e">
        <v>#N/A</v>
      </c>
      <c r="F326" s="35" t="e">
        <v>#N/A</v>
      </c>
      <c r="G326" s="35" t="e">
        <v>#N/A</v>
      </c>
      <c r="H326" s="35" t="s">
        <v>806</v>
      </c>
    </row>
    <row r="327" spans="1:8" s="29" customFormat="1" ht="49.9" customHeight="1">
      <c r="A327" s="27" t="s">
        <v>312</v>
      </c>
      <c r="B327" s="28" t="s">
        <v>804</v>
      </c>
      <c r="C327" s="27" t="e" vm="98">
        <v>#VALUE!</v>
      </c>
      <c r="D327" s="35" t="s">
        <v>805</v>
      </c>
      <c r="E327" s="35" t="e">
        <v>#N/A</v>
      </c>
      <c r="F327" s="35" t="e">
        <v>#N/A</v>
      </c>
      <c r="G327" s="35" t="e">
        <v>#N/A</v>
      </c>
      <c r="H327" s="35" t="s">
        <v>806</v>
      </c>
    </row>
    <row r="328" spans="1:8" s="29" customFormat="1" ht="49.9" customHeight="1">
      <c r="A328" s="27" t="s">
        <v>312</v>
      </c>
      <c r="B328" s="28" t="s">
        <v>804</v>
      </c>
      <c r="C328" s="27" t="e" vm="98">
        <v>#VALUE!</v>
      </c>
      <c r="D328" s="35" t="s">
        <v>805</v>
      </c>
      <c r="E328" s="35" t="e">
        <v>#N/A</v>
      </c>
      <c r="F328" s="35" t="e">
        <v>#N/A</v>
      </c>
      <c r="G328" s="35" t="e">
        <v>#N/A</v>
      </c>
      <c r="H328" s="35" t="s">
        <v>806</v>
      </c>
    </row>
    <row r="329" spans="1:8" s="29" customFormat="1" ht="49.9" customHeight="1">
      <c r="A329" s="27" t="s">
        <v>312</v>
      </c>
      <c r="B329" s="28" t="s">
        <v>807</v>
      </c>
      <c r="C329" s="27" t="e" vm="99">
        <v>#VALUE!</v>
      </c>
      <c r="D329" s="35" t="s">
        <v>808</v>
      </c>
      <c r="E329" s="35" t="s">
        <v>1112</v>
      </c>
      <c r="F329" s="35" t="s">
        <v>25</v>
      </c>
      <c r="G329" s="35" t="s">
        <v>1108</v>
      </c>
      <c r="H329" s="35" t="s">
        <v>806</v>
      </c>
    </row>
    <row r="330" spans="1:8" s="29" customFormat="1" ht="49.9" customHeight="1">
      <c r="A330" s="27" t="s">
        <v>312</v>
      </c>
      <c r="B330" s="28" t="s">
        <v>807</v>
      </c>
      <c r="C330" s="27" t="e" vm="99">
        <v>#VALUE!</v>
      </c>
      <c r="D330" s="35" t="s">
        <v>808</v>
      </c>
      <c r="E330" s="35" t="s">
        <v>1112</v>
      </c>
      <c r="F330" s="35" t="s">
        <v>25</v>
      </c>
      <c r="G330" s="35" t="s">
        <v>1108</v>
      </c>
      <c r="H330" s="35" t="s">
        <v>806</v>
      </c>
    </row>
    <row r="331" spans="1:8" s="29" customFormat="1" ht="49.9" customHeight="1">
      <c r="A331" s="27" t="s">
        <v>312</v>
      </c>
      <c r="B331" s="28" t="s">
        <v>810</v>
      </c>
      <c r="C331" s="27" t="e" vm="100">
        <v>#VALUE!</v>
      </c>
      <c r="D331" s="35" t="s">
        <v>811</v>
      </c>
      <c r="E331" s="35" t="e">
        <v>#N/A</v>
      </c>
      <c r="F331" s="35" t="e">
        <v>#N/A</v>
      </c>
      <c r="G331" s="35" t="e">
        <v>#N/A</v>
      </c>
      <c r="H331" s="35" t="s">
        <v>534</v>
      </c>
    </row>
    <row r="332" spans="1:8" s="29" customFormat="1" ht="49.9" customHeight="1">
      <c r="A332" s="27" t="s">
        <v>312</v>
      </c>
      <c r="B332" s="28" t="s">
        <v>812</v>
      </c>
      <c r="C332" s="27" t="e" vm="101">
        <v>#VALUE!</v>
      </c>
      <c r="D332" s="35" t="s">
        <v>813</v>
      </c>
      <c r="E332" s="35" t="s">
        <v>814</v>
      </c>
      <c r="F332" s="27" t="s">
        <v>1059</v>
      </c>
      <c r="G332" s="35" t="s">
        <v>1088</v>
      </c>
      <c r="H332" s="35" t="s">
        <v>534</v>
      </c>
    </row>
    <row r="333" spans="1:8" s="29" customFormat="1" ht="49.9" customHeight="1">
      <c r="A333" s="27" t="s">
        <v>312</v>
      </c>
      <c r="B333" s="28" t="s">
        <v>812</v>
      </c>
      <c r="C333" s="27" t="e" vm="101">
        <v>#VALUE!</v>
      </c>
      <c r="D333" s="35" t="s">
        <v>813</v>
      </c>
      <c r="E333" s="35" t="s">
        <v>814</v>
      </c>
      <c r="F333" s="27" t="s">
        <v>1059</v>
      </c>
      <c r="G333" s="35" t="s">
        <v>1088</v>
      </c>
      <c r="H333" s="35" t="s">
        <v>534</v>
      </c>
    </row>
    <row r="334" spans="1:8" s="29" customFormat="1" ht="49.9" customHeight="1">
      <c r="A334" s="27" t="s">
        <v>312</v>
      </c>
      <c r="B334" s="28" t="s">
        <v>812</v>
      </c>
      <c r="C334" s="27" t="e" vm="101">
        <v>#VALUE!</v>
      </c>
      <c r="D334" s="35" t="s">
        <v>813</v>
      </c>
      <c r="E334" s="35" t="s">
        <v>814</v>
      </c>
      <c r="F334" s="27" t="s">
        <v>1059</v>
      </c>
      <c r="G334" s="35" t="s">
        <v>1088</v>
      </c>
      <c r="H334" s="35" t="s">
        <v>534</v>
      </c>
    </row>
    <row r="335" spans="1:8" s="29" customFormat="1" ht="49.9" customHeight="1">
      <c r="A335" s="27" t="s">
        <v>312</v>
      </c>
      <c r="B335" s="28" t="s">
        <v>815</v>
      </c>
      <c r="C335" s="27" t="e" vm="102">
        <v>#VALUE!</v>
      </c>
      <c r="D335" s="35" t="s">
        <v>816</v>
      </c>
      <c r="E335" s="35" t="s">
        <v>64</v>
      </c>
      <c r="F335" s="35" t="s">
        <v>25</v>
      </c>
      <c r="G335" s="35" t="s">
        <v>1099</v>
      </c>
      <c r="H335" s="35" t="s">
        <v>311</v>
      </c>
    </row>
    <row r="336" spans="1:8" s="29" customFormat="1" ht="49.9" customHeight="1">
      <c r="A336" s="27" t="s">
        <v>312</v>
      </c>
      <c r="B336" s="28" t="s">
        <v>815</v>
      </c>
      <c r="C336" s="27" t="e" vm="102">
        <v>#VALUE!</v>
      </c>
      <c r="D336" s="35" t="s">
        <v>816</v>
      </c>
      <c r="E336" s="35" t="s">
        <v>64</v>
      </c>
      <c r="F336" s="35" t="s">
        <v>25</v>
      </c>
      <c r="G336" s="35" t="s">
        <v>1099</v>
      </c>
      <c r="H336" s="35" t="s">
        <v>311</v>
      </c>
    </row>
    <row r="337" spans="1:8" s="29" customFormat="1" ht="49.9" customHeight="1">
      <c r="A337" s="27" t="s">
        <v>312</v>
      </c>
      <c r="B337" s="28" t="s">
        <v>815</v>
      </c>
      <c r="C337" s="27" t="e" vm="102">
        <v>#VALUE!</v>
      </c>
      <c r="D337" s="35" t="s">
        <v>816</v>
      </c>
      <c r="E337" s="35" t="s">
        <v>64</v>
      </c>
      <c r="F337" s="35" t="s">
        <v>25</v>
      </c>
      <c r="G337" s="35" t="s">
        <v>1099</v>
      </c>
      <c r="H337" s="35" t="s">
        <v>311</v>
      </c>
    </row>
    <row r="338" spans="1:8" s="29" customFormat="1" ht="49.9" customHeight="1">
      <c r="A338" s="27" t="s">
        <v>312</v>
      </c>
      <c r="B338" s="28" t="s">
        <v>682</v>
      </c>
      <c r="C338" s="27" t="e" vm="103">
        <v>#VALUE!</v>
      </c>
      <c r="D338" s="35" t="s">
        <v>1114</v>
      </c>
      <c r="E338" s="35" t="e">
        <v>#N/A</v>
      </c>
      <c r="F338" s="35" t="e">
        <v>#N/A</v>
      </c>
      <c r="G338" s="35" t="e">
        <v>#N/A</v>
      </c>
      <c r="H338" s="35" t="s">
        <v>534</v>
      </c>
    </row>
    <row r="339" spans="1:8" s="29" customFormat="1" ht="49.9" customHeight="1">
      <c r="A339" s="27" t="s">
        <v>312</v>
      </c>
      <c r="B339" s="28" t="s">
        <v>818</v>
      </c>
      <c r="C339" s="27" t="e" vm="104">
        <v>#VALUE!</v>
      </c>
      <c r="D339" s="35" t="s">
        <v>1115</v>
      </c>
      <c r="E339" s="35" t="s">
        <v>21</v>
      </c>
      <c r="F339" s="27" t="s">
        <v>371</v>
      </c>
      <c r="G339" s="35" t="s">
        <v>1110</v>
      </c>
      <c r="H339" s="35" t="s">
        <v>534</v>
      </c>
    </row>
    <row r="340" spans="1:8" s="29" customFormat="1" ht="49.9" customHeight="1">
      <c r="A340" s="27" t="s">
        <v>312</v>
      </c>
      <c r="B340" s="28" t="s">
        <v>818</v>
      </c>
      <c r="C340" s="27" t="e" vm="104">
        <v>#VALUE!</v>
      </c>
      <c r="D340" s="35" t="s">
        <v>1115</v>
      </c>
      <c r="E340" s="35" t="s">
        <v>21</v>
      </c>
      <c r="F340" s="27" t="s">
        <v>371</v>
      </c>
      <c r="G340" s="35" t="s">
        <v>1110</v>
      </c>
      <c r="H340" s="35" t="s">
        <v>534</v>
      </c>
    </row>
    <row r="341" spans="1:8" s="29" customFormat="1" ht="49.9" customHeight="1">
      <c r="A341" s="27" t="s">
        <v>312</v>
      </c>
      <c r="B341" s="28" t="s">
        <v>821</v>
      </c>
      <c r="C341" s="27" t="e" vm="105">
        <v>#VALUE!</v>
      </c>
      <c r="D341" s="35" t="s">
        <v>822</v>
      </c>
      <c r="E341" s="35" t="e">
        <v>#N/A</v>
      </c>
      <c r="F341" s="35" t="e">
        <v>#N/A</v>
      </c>
      <c r="G341" s="35" t="e">
        <v>#N/A</v>
      </c>
      <c r="H341" s="35" t="s">
        <v>534</v>
      </c>
    </row>
    <row r="342" spans="1:8" s="29" customFormat="1" ht="49.9" customHeight="1">
      <c r="A342" s="27" t="s">
        <v>312</v>
      </c>
      <c r="B342" s="28" t="s">
        <v>733</v>
      </c>
      <c r="C342" s="27" t="e" vm="106">
        <v>#VALUE!</v>
      </c>
      <c r="D342" s="35" t="s">
        <v>1116</v>
      </c>
      <c r="E342" s="35" t="s">
        <v>21</v>
      </c>
      <c r="F342" s="27" t="s">
        <v>1059</v>
      </c>
      <c r="G342" s="35" t="s">
        <v>44</v>
      </c>
      <c r="H342" s="35" t="s">
        <v>534</v>
      </c>
    </row>
    <row r="343" spans="1:8" s="29" customFormat="1" ht="49.9" customHeight="1">
      <c r="A343" s="27" t="s">
        <v>312</v>
      </c>
      <c r="B343" s="28" t="s">
        <v>733</v>
      </c>
      <c r="C343" s="27" t="e" vm="106">
        <v>#VALUE!</v>
      </c>
      <c r="D343" s="35" t="s">
        <v>1116</v>
      </c>
      <c r="E343" s="35" t="s">
        <v>21</v>
      </c>
      <c r="F343" s="27" t="s">
        <v>1059</v>
      </c>
      <c r="G343" s="35" t="s">
        <v>44</v>
      </c>
      <c r="H343" s="35" t="s">
        <v>534</v>
      </c>
    </row>
    <row r="344" spans="1:8" s="29" customFormat="1" ht="49.9" customHeight="1">
      <c r="A344" s="27" t="s">
        <v>312</v>
      </c>
      <c r="B344" s="28" t="s">
        <v>733</v>
      </c>
      <c r="C344" s="27" t="e" vm="106">
        <v>#VALUE!</v>
      </c>
      <c r="D344" s="35" t="s">
        <v>1116</v>
      </c>
      <c r="E344" s="35" t="s">
        <v>21</v>
      </c>
      <c r="F344" s="27" t="s">
        <v>1059</v>
      </c>
      <c r="G344" s="35" t="s">
        <v>44</v>
      </c>
      <c r="H344" s="35" t="s">
        <v>534</v>
      </c>
    </row>
    <row r="345" spans="1:8" s="29" customFormat="1" ht="49.9" customHeight="1">
      <c r="A345" s="27" t="s">
        <v>312</v>
      </c>
      <c r="B345" s="28" t="s">
        <v>733</v>
      </c>
      <c r="C345" s="27" t="e" vm="106">
        <v>#VALUE!</v>
      </c>
      <c r="D345" s="35" t="s">
        <v>1116</v>
      </c>
      <c r="E345" s="35" t="s">
        <v>21</v>
      </c>
      <c r="F345" s="27" t="s">
        <v>1059</v>
      </c>
      <c r="G345" s="35" t="s">
        <v>44</v>
      </c>
      <c r="H345" s="35" t="s">
        <v>534</v>
      </c>
    </row>
    <row r="346" spans="1:8" s="29" customFormat="1" ht="49.9" customHeight="1">
      <c r="A346" s="27" t="s">
        <v>312</v>
      </c>
      <c r="B346" s="28" t="s">
        <v>733</v>
      </c>
      <c r="C346" s="27" t="e" vm="106">
        <v>#VALUE!</v>
      </c>
      <c r="D346" s="35" t="s">
        <v>1116</v>
      </c>
      <c r="E346" s="35" t="e">
        <v>#N/A</v>
      </c>
      <c r="F346" s="35" t="e">
        <v>#N/A</v>
      </c>
      <c r="G346" s="35" t="e">
        <v>#N/A</v>
      </c>
      <c r="H346" s="35" t="s">
        <v>534</v>
      </c>
    </row>
    <row r="347" spans="1:8" s="29" customFormat="1" ht="49.9" customHeight="1">
      <c r="A347" s="27" t="s">
        <v>312</v>
      </c>
      <c r="B347" s="28" t="s">
        <v>761</v>
      </c>
      <c r="C347" s="27" t="e" vm="107">
        <v>#VALUE!</v>
      </c>
      <c r="D347" s="35" t="s">
        <v>762</v>
      </c>
      <c r="E347" s="35" t="s">
        <v>763</v>
      </c>
      <c r="F347" s="27" t="s">
        <v>1059</v>
      </c>
      <c r="G347" s="35" t="s">
        <v>60</v>
      </c>
      <c r="H347" s="35" t="s">
        <v>311</v>
      </c>
    </row>
    <row r="348" spans="1:8" s="29" customFormat="1" ht="49.9" customHeight="1">
      <c r="A348" s="27" t="s">
        <v>312</v>
      </c>
      <c r="B348" s="28" t="s">
        <v>714</v>
      </c>
      <c r="C348" s="27" t="e" vm="108">
        <v>#VALUE!</v>
      </c>
      <c r="D348" s="35" t="s">
        <v>715</v>
      </c>
      <c r="E348" s="35" t="s">
        <v>716</v>
      </c>
      <c r="F348" s="27" t="s">
        <v>1059</v>
      </c>
      <c r="G348" s="35" t="s">
        <v>60</v>
      </c>
      <c r="H348" s="35" t="s">
        <v>12</v>
      </c>
    </row>
    <row r="349" spans="1:8" s="29" customFormat="1" ht="49.9" customHeight="1">
      <c r="A349" s="27" t="s">
        <v>312</v>
      </c>
      <c r="B349" s="28" t="s">
        <v>714</v>
      </c>
      <c r="C349" s="27" t="e" vm="108">
        <v>#VALUE!</v>
      </c>
      <c r="D349" s="35" t="s">
        <v>715</v>
      </c>
      <c r="E349" s="35" t="s">
        <v>716</v>
      </c>
      <c r="F349" s="27" t="s">
        <v>1059</v>
      </c>
      <c r="G349" s="35" t="s">
        <v>60</v>
      </c>
      <c r="H349" s="35" t="s">
        <v>12</v>
      </c>
    </row>
    <row r="350" spans="1:8" s="29" customFormat="1" ht="49.9" customHeight="1">
      <c r="A350" s="27" t="s">
        <v>312</v>
      </c>
      <c r="B350" s="28" t="s">
        <v>828</v>
      </c>
      <c r="C350" s="27" t="e" vm="81">
        <v>#VALUE!</v>
      </c>
      <c r="D350" s="35" t="s">
        <v>829</v>
      </c>
      <c r="E350" s="35" t="s">
        <v>27</v>
      </c>
      <c r="F350" s="27" t="s">
        <v>371</v>
      </c>
      <c r="G350" s="35" t="s">
        <v>1095</v>
      </c>
      <c r="H350" s="35" t="s">
        <v>534</v>
      </c>
    </row>
    <row r="351" spans="1:8" s="29" customFormat="1" ht="49.9" customHeight="1">
      <c r="A351" s="27" t="s">
        <v>312</v>
      </c>
      <c r="B351" s="28" t="s">
        <v>828</v>
      </c>
      <c r="C351" s="27" t="e" vm="81">
        <v>#VALUE!</v>
      </c>
      <c r="D351" s="35" t="s">
        <v>829</v>
      </c>
      <c r="E351" s="35" t="s">
        <v>27</v>
      </c>
      <c r="F351" s="27" t="s">
        <v>371</v>
      </c>
      <c r="G351" s="35" t="s">
        <v>1095</v>
      </c>
      <c r="H351" s="35" t="s">
        <v>534</v>
      </c>
    </row>
    <row r="352" spans="1:8" s="29" customFormat="1" ht="49.9" customHeight="1">
      <c r="A352" s="27" t="s">
        <v>312</v>
      </c>
      <c r="B352" s="28" t="s">
        <v>828</v>
      </c>
      <c r="C352" s="27" t="e" vm="81">
        <v>#VALUE!</v>
      </c>
      <c r="D352" s="35" t="s">
        <v>829</v>
      </c>
      <c r="E352" s="35" t="e">
        <v>#N/A</v>
      </c>
      <c r="F352" s="35" t="e">
        <v>#N/A</v>
      </c>
      <c r="G352" s="35" t="e">
        <v>#N/A</v>
      </c>
      <c r="H352" s="35" t="s">
        <v>534</v>
      </c>
    </row>
    <row r="353" spans="1:8" s="29" customFormat="1" ht="49.9" customHeight="1">
      <c r="A353" s="27" t="s">
        <v>312</v>
      </c>
      <c r="B353" s="28" t="s">
        <v>828</v>
      </c>
      <c r="C353" s="27" t="e" vm="81">
        <v>#VALUE!</v>
      </c>
      <c r="D353" s="35" t="s">
        <v>829</v>
      </c>
      <c r="E353" s="35" t="s">
        <v>27</v>
      </c>
      <c r="F353" s="27" t="s">
        <v>371</v>
      </c>
      <c r="G353" s="35" t="s">
        <v>1095</v>
      </c>
      <c r="H353" s="35" t="s">
        <v>534</v>
      </c>
    </row>
    <row r="354" spans="1:8" s="29" customFormat="1" ht="49.9" customHeight="1">
      <c r="A354" s="27" t="s">
        <v>312</v>
      </c>
      <c r="B354" s="28" t="s">
        <v>420</v>
      </c>
      <c r="C354" s="27" t="e" vm="109">
        <v>#VALUE!</v>
      </c>
      <c r="D354" s="35" t="s">
        <v>421</v>
      </c>
      <c r="E354" s="35" t="s">
        <v>422</v>
      </c>
      <c r="F354" s="27" t="s">
        <v>371</v>
      </c>
      <c r="G354" s="35" t="s">
        <v>45</v>
      </c>
      <c r="H354" s="35" t="s">
        <v>534</v>
      </c>
    </row>
    <row r="355" spans="1:8" s="29" customFormat="1" ht="49.9" customHeight="1">
      <c r="A355" s="27" t="s">
        <v>312</v>
      </c>
      <c r="B355" s="28" t="s">
        <v>830</v>
      </c>
      <c r="C355" s="27" t="e" vm="78">
        <v>#VALUE!</v>
      </c>
      <c r="D355" s="35" t="s">
        <v>138</v>
      </c>
      <c r="E355" s="35" t="s">
        <v>32</v>
      </c>
      <c r="F355" s="27" t="s">
        <v>1059</v>
      </c>
      <c r="G355" s="35" t="s">
        <v>1086</v>
      </c>
      <c r="H355" s="35" t="s">
        <v>534</v>
      </c>
    </row>
    <row r="356" spans="1:8" s="29" customFormat="1" ht="49.9" customHeight="1">
      <c r="A356" s="27" t="s">
        <v>312</v>
      </c>
      <c r="B356" s="28" t="s">
        <v>831</v>
      </c>
      <c r="C356" s="27" t="e" vm="82">
        <v>#VALUE!</v>
      </c>
      <c r="D356" s="35" t="s">
        <v>832</v>
      </c>
      <c r="E356" s="35" t="s">
        <v>276</v>
      </c>
      <c r="F356" s="27" t="s">
        <v>1059</v>
      </c>
      <c r="G356" s="35" t="s">
        <v>1097</v>
      </c>
      <c r="H356" s="35" t="s">
        <v>534</v>
      </c>
    </row>
    <row r="357" spans="1:8" s="29" customFormat="1" ht="49.9" customHeight="1">
      <c r="A357" s="27" t="s">
        <v>312</v>
      </c>
      <c r="B357" s="28" t="s">
        <v>831</v>
      </c>
      <c r="C357" s="27" t="e" vm="82">
        <v>#VALUE!</v>
      </c>
      <c r="D357" s="35" t="s">
        <v>832</v>
      </c>
      <c r="E357" s="35" t="s">
        <v>276</v>
      </c>
      <c r="F357" s="27" t="s">
        <v>1059</v>
      </c>
      <c r="G357" s="35" t="s">
        <v>1097</v>
      </c>
      <c r="H357" s="35" t="s">
        <v>534</v>
      </c>
    </row>
    <row r="358" spans="1:8" s="29" customFormat="1" ht="49.9" customHeight="1">
      <c r="A358" s="27" t="s">
        <v>312</v>
      </c>
      <c r="B358" s="28" t="s">
        <v>831</v>
      </c>
      <c r="C358" s="27" t="e" vm="82">
        <v>#VALUE!</v>
      </c>
      <c r="D358" s="35" t="s">
        <v>832</v>
      </c>
      <c r="E358" s="35" t="s">
        <v>276</v>
      </c>
      <c r="F358" s="27" t="s">
        <v>1059</v>
      </c>
      <c r="G358" s="35" t="s">
        <v>1097</v>
      </c>
      <c r="H358" s="35" t="s">
        <v>534</v>
      </c>
    </row>
    <row r="359" spans="1:8" s="29" customFormat="1" ht="49.9" customHeight="1">
      <c r="A359" s="27" t="s">
        <v>312</v>
      </c>
      <c r="B359" s="28" t="s">
        <v>831</v>
      </c>
      <c r="C359" s="27" t="e" vm="82">
        <v>#VALUE!</v>
      </c>
      <c r="D359" s="35" t="s">
        <v>832</v>
      </c>
      <c r="E359" s="35" t="s">
        <v>276</v>
      </c>
      <c r="F359" s="27" t="s">
        <v>1059</v>
      </c>
      <c r="G359" s="35" t="s">
        <v>1097</v>
      </c>
      <c r="H359" s="35" t="s">
        <v>534</v>
      </c>
    </row>
    <row r="360" spans="1:8" s="29" customFormat="1" ht="49.9" customHeight="1">
      <c r="A360" s="27" t="s">
        <v>312</v>
      </c>
      <c r="B360" s="28" t="s">
        <v>831</v>
      </c>
      <c r="C360" s="27" t="e" vm="82">
        <v>#VALUE!</v>
      </c>
      <c r="D360" s="35" t="s">
        <v>832</v>
      </c>
      <c r="E360" s="35" t="s">
        <v>276</v>
      </c>
      <c r="F360" s="27" t="s">
        <v>1059</v>
      </c>
      <c r="G360" s="35" t="s">
        <v>1097</v>
      </c>
      <c r="H360" s="35" t="s">
        <v>534</v>
      </c>
    </row>
    <row r="361" spans="1:8" s="29" customFormat="1" ht="49.9" customHeight="1">
      <c r="A361" s="27" t="s">
        <v>312</v>
      </c>
      <c r="B361" s="28" t="s">
        <v>831</v>
      </c>
      <c r="C361" s="27" t="e" vm="82">
        <v>#VALUE!</v>
      </c>
      <c r="D361" s="35" t="s">
        <v>832</v>
      </c>
      <c r="E361" s="35" t="s">
        <v>276</v>
      </c>
      <c r="F361" s="27" t="s">
        <v>1059</v>
      </c>
      <c r="G361" s="35" t="s">
        <v>1097</v>
      </c>
      <c r="H361" s="35" t="s">
        <v>534</v>
      </c>
    </row>
    <row r="362" spans="1:8" s="29" customFormat="1" ht="49.9" customHeight="1">
      <c r="A362" s="27" t="s">
        <v>312</v>
      </c>
      <c r="B362" s="28" t="s">
        <v>831</v>
      </c>
      <c r="C362" s="27" t="e" vm="82">
        <v>#VALUE!</v>
      </c>
      <c r="D362" s="35" t="s">
        <v>832</v>
      </c>
      <c r="E362" s="35" t="s">
        <v>276</v>
      </c>
      <c r="F362" s="27" t="s">
        <v>1059</v>
      </c>
      <c r="G362" s="35" t="s">
        <v>1097</v>
      </c>
      <c r="H362" s="35" t="s">
        <v>534</v>
      </c>
    </row>
    <row r="363" spans="1:8" s="29" customFormat="1" ht="49.9" customHeight="1">
      <c r="A363" s="27" t="s">
        <v>312</v>
      </c>
      <c r="B363" s="28" t="s">
        <v>831</v>
      </c>
      <c r="C363" s="27" t="e" vm="82">
        <v>#VALUE!</v>
      </c>
      <c r="D363" s="35" t="s">
        <v>832</v>
      </c>
      <c r="E363" s="35" t="s">
        <v>276</v>
      </c>
      <c r="F363" s="27" t="s">
        <v>1059</v>
      </c>
      <c r="G363" s="35" t="s">
        <v>1097</v>
      </c>
      <c r="H363" s="35" t="s">
        <v>534</v>
      </c>
    </row>
    <row r="364" spans="1:8" s="29" customFormat="1" ht="49.9" customHeight="1">
      <c r="A364" s="27" t="s">
        <v>312</v>
      </c>
      <c r="B364" s="28" t="s">
        <v>376</v>
      </c>
      <c r="C364" s="27" t="e" vm="110">
        <v>#VALUE!</v>
      </c>
      <c r="D364" s="35" t="s">
        <v>377</v>
      </c>
      <c r="E364" s="35" t="s">
        <v>378</v>
      </c>
      <c r="F364" s="27" t="s">
        <v>371</v>
      </c>
      <c r="G364" s="35" t="s">
        <v>262</v>
      </c>
      <c r="H364" s="35" t="s">
        <v>534</v>
      </c>
    </row>
    <row r="365" spans="1:8" s="29" customFormat="1" ht="49.9" customHeight="1">
      <c r="A365" s="27" t="s">
        <v>312</v>
      </c>
      <c r="B365" s="28" t="s">
        <v>376</v>
      </c>
      <c r="C365" s="27" t="e" vm="110">
        <v>#VALUE!</v>
      </c>
      <c r="D365" s="35" t="s">
        <v>377</v>
      </c>
      <c r="E365" s="35" t="s">
        <v>378</v>
      </c>
      <c r="F365" s="27" t="s">
        <v>371</v>
      </c>
      <c r="G365" s="35" t="s">
        <v>262</v>
      </c>
      <c r="H365" s="35" t="s">
        <v>534</v>
      </c>
    </row>
    <row r="366" spans="1:8" s="29" customFormat="1" ht="49.9" customHeight="1">
      <c r="A366" s="27" t="s">
        <v>312</v>
      </c>
      <c r="B366" s="28" t="s">
        <v>376</v>
      </c>
      <c r="C366" s="27" t="e" vm="110">
        <v>#VALUE!</v>
      </c>
      <c r="D366" s="35" t="s">
        <v>377</v>
      </c>
      <c r="E366" s="35" t="s">
        <v>378</v>
      </c>
      <c r="F366" s="27" t="s">
        <v>371</v>
      </c>
      <c r="G366" s="35" t="s">
        <v>262</v>
      </c>
      <c r="H366" s="35" t="s">
        <v>534</v>
      </c>
    </row>
    <row r="367" spans="1:8" s="29" customFormat="1" ht="49.9" customHeight="1">
      <c r="A367" s="27" t="s">
        <v>312</v>
      </c>
      <c r="B367" s="28" t="s">
        <v>376</v>
      </c>
      <c r="C367" s="27" t="e" vm="110">
        <v>#VALUE!</v>
      </c>
      <c r="D367" s="35" t="s">
        <v>377</v>
      </c>
      <c r="E367" s="35" t="s">
        <v>378</v>
      </c>
      <c r="F367" s="27" t="s">
        <v>371</v>
      </c>
      <c r="G367" s="35" t="s">
        <v>262</v>
      </c>
      <c r="H367" s="35" t="s">
        <v>534</v>
      </c>
    </row>
    <row r="368" spans="1:8" s="29" customFormat="1" ht="49.9" customHeight="1">
      <c r="A368" s="27" t="s">
        <v>312</v>
      </c>
      <c r="B368" s="28" t="s">
        <v>376</v>
      </c>
      <c r="C368" s="27" t="e" vm="110">
        <v>#VALUE!</v>
      </c>
      <c r="D368" s="35" t="s">
        <v>377</v>
      </c>
      <c r="E368" s="35" t="s">
        <v>378</v>
      </c>
      <c r="F368" s="27" t="s">
        <v>371</v>
      </c>
      <c r="G368" s="35" t="s">
        <v>262</v>
      </c>
      <c r="H368" s="35" t="s">
        <v>534</v>
      </c>
    </row>
    <row r="369" spans="1:8" s="29" customFormat="1" ht="49.9" customHeight="1">
      <c r="A369" s="27" t="s">
        <v>312</v>
      </c>
      <c r="B369" s="28" t="s">
        <v>425</v>
      </c>
      <c r="C369" s="27" t="e" vm="111">
        <v>#VALUE!</v>
      </c>
      <c r="D369" s="35" t="s">
        <v>426</v>
      </c>
      <c r="E369" s="35" t="s">
        <v>27</v>
      </c>
      <c r="F369" s="27" t="s">
        <v>371</v>
      </c>
      <c r="G369" s="35" t="s">
        <v>44</v>
      </c>
      <c r="H369" s="35" t="s">
        <v>534</v>
      </c>
    </row>
    <row r="370" spans="1:8" s="29" customFormat="1" ht="49.9" customHeight="1">
      <c r="A370" s="27" t="s">
        <v>312</v>
      </c>
      <c r="B370" s="28" t="s">
        <v>425</v>
      </c>
      <c r="C370" s="27" t="e" vm="111">
        <v>#VALUE!</v>
      </c>
      <c r="D370" s="35" t="s">
        <v>426</v>
      </c>
      <c r="E370" s="35" t="s">
        <v>27</v>
      </c>
      <c r="F370" s="27" t="s">
        <v>371</v>
      </c>
      <c r="G370" s="35" t="s">
        <v>44</v>
      </c>
      <c r="H370" s="35" t="s">
        <v>534</v>
      </c>
    </row>
    <row r="371" spans="1:8" s="29" customFormat="1" ht="49.9" customHeight="1">
      <c r="A371" s="27" t="s">
        <v>312</v>
      </c>
      <c r="B371" s="28" t="s">
        <v>381</v>
      </c>
      <c r="C371" s="27" t="e" vm="112">
        <v>#VALUE!</v>
      </c>
      <c r="D371" s="35" t="s">
        <v>382</v>
      </c>
      <c r="E371" s="35" t="s">
        <v>21</v>
      </c>
      <c r="F371" s="27" t="s">
        <v>371</v>
      </c>
      <c r="G371" s="35" t="s">
        <v>264</v>
      </c>
      <c r="H371" s="35" t="s">
        <v>534</v>
      </c>
    </row>
    <row r="372" spans="1:8" s="29" customFormat="1" ht="49.9" customHeight="1">
      <c r="A372" s="27" t="s">
        <v>312</v>
      </c>
      <c r="B372" s="28" t="s">
        <v>381</v>
      </c>
      <c r="C372" s="27" t="e" vm="112">
        <v>#VALUE!</v>
      </c>
      <c r="D372" s="35" t="s">
        <v>382</v>
      </c>
      <c r="E372" s="35" t="s">
        <v>21</v>
      </c>
      <c r="F372" s="27" t="s">
        <v>371</v>
      </c>
      <c r="G372" s="35" t="s">
        <v>264</v>
      </c>
      <c r="H372" s="35" t="s">
        <v>534</v>
      </c>
    </row>
    <row r="373" spans="1:8" s="29" customFormat="1" ht="49.9" customHeight="1">
      <c r="A373" s="27" t="s">
        <v>312</v>
      </c>
      <c r="B373" s="28" t="s">
        <v>381</v>
      </c>
      <c r="C373" s="27" t="e" vm="112">
        <v>#VALUE!</v>
      </c>
      <c r="D373" s="35" t="s">
        <v>382</v>
      </c>
      <c r="E373" s="35" t="s">
        <v>21</v>
      </c>
      <c r="F373" s="27" t="s">
        <v>371</v>
      </c>
      <c r="G373" s="35" t="s">
        <v>264</v>
      </c>
      <c r="H373" s="35" t="s">
        <v>534</v>
      </c>
    </row>
    <row r="374" spans="1:8" s="29" customFormat="1" ht="49.9" customHeight="1">
      <c r="A374" s="27" t="s">
        <v>312</v>
      </c>
      <c r="B374" s="28" t="s">
        <v>381</v>
      </c>
      <c r="C374" s="27" t="e" vm="112">
        <v>#VALUE!</v>
      </c>
      <c r="D374" s="35" t="s">
        <v>382</v>
      </c>
      <c r="E374" s="35" t="s">
        <v>21</v>
      </c>
      <c r="F374" s="27" t="s">
        <v>371</v>
      </c>
      <c r="G374" s="35" t="s">
        <v>264</v>
      </c>
      <c r="H374" s="35" t="s">
        <v>534</v>
      </c>
    </row>
    <row r="375" spans="1:8" s="29" customFormat="1" ht="49.9" customHeight="1">
      <c r="A375" s="27" t="s">
        <v>312</v>
      </c>
      <c r="B375" s="28" t="s">
        <v>381</v>
      </c>
      <c r="C375" s="27" t="e" vm="112">
        <v>#VALUE!</v>
      </c>
      <c r="D375" s="35" t="s">
        <v>382</v>
      </c>
      <c r="E375" s="35" t="s">
        <v>21</v>
      </c>
      <c r="F375" s="27" t="s">
        <v>371</v>
      </c>
      <c r="G375" s="35" t="s">
        <v>264</v>
      </c>
      <c r="H375" s="35" t="s">
        <v>534</v>
      </c>
    </row>
    <row r="376" spans="1:8" s="29" customFormat="1" ht="49.9" customHeight="1">
      <c r="A376" s="27" t="s">
        <v>312</v>
      </c>
      <c r="B376" s="28" t="s">
        <v>381</v>
      </c>
      <c r="C376" s="27" t="e" vm="112">
        <v>#VALUE!</v>
      </c>
      <c r="D376" s="35" t="s">
        <v>382</v>
      </c>
      <c r="E376" s="35" t="s">
        <v>21</v>
      </c>
      <c r="F376" s="27" t="s">
        <v>371</v>
      </c>
      <c r="G376" s="35" t="s">
        <v>264</v>
      </c>
      <c r="H376" s="35" t="s">
        <v>534</v>
      </c>
    </row>
    <row r="377" spans="1:8" s="29" customFormat="1" ht="49.9" customHeight="1">
      <c r="A377" s="27" t="s">
        <v>312</v>
      </c>
      <c r="B377" s="28" t="s">
        <v>381</v>
      </c>
      <c r="C377" s="27" t="e" vm="112">
        <v>#VALUE!</v>
      </c>
      <c r="D377" s="35" t="s">
        <v>382</v>
      </c>
      <c r="E377" s="35" t="s">
        <v>21</v>
      </c>
      <c r="F377" s="27" t="s">
        <v>371</v>
      </c>
      <c r="G377" s="35" t="s">
        <v>264</v>
      </c>
      <c r="H377" s="35" t="s">
        <v>534</v>
      </c>
    </row>
    <row r="378" spans="1:8" s="29" customFormat="1" ht="49.9" customHeight="1">
      <c r="A378" s="27" t="s">
        <v>312</v>
      </c>
      <c r="B378" s="28" t="s">
        <v>381</v>
      </c>
      <c r="C378" s="27" t="e" vm="112">
        <v>#VALUE!</v>
      </c>
      <c r="D378" s="35" t="s">
        <v>382</v>
      </c>
      <c r="E378" s="35" t="s">
        <v>21</v>
      </c>
      <c r="F378" s="27" t="s">
        <v>371</v>
      </c>
      <c r="G378" s="35" t="s">
        <v>264</v>
      </c>
      <c r="H378" s="35" t="s">
        <v>534</v>
      </c>
    </row>
    <row r="379" spans="1:8" s="29" customFormat="1" ht="49.9" customHeight="1">
      <c r="A379" s="27" t="s">
        <v>312</v>
      </c>
      <c r="B379" s="28" t="s">
        <v>764</v>
      </c>
      <c r="C379" s="27" t="e" vm="113">
        <v>#VALUE!</v>
      </c>
      <c r="D379" s="35" t="s">
        <v>217</v>
      </c>
      <c r="E379" s="35" t="s">
        <v>68</v>
      </c>
      <c r="F379" s="27" t="s">
        <v>1059</v>
      </c>
      <c r="G379" s="35" t="s">
        <v>1119</v>
      </c>
      <c r="H379" s="35" t="s">
        <v>534</v>
      </c>
    </row>
    <row r="380" spans="1:8" s="29" customFormat="1" ht="49.9" customHeight="1">
      <c r="A380" s="27" t="s">
        <v>312</v>
      </c>
      <c r="B380" s="28" t="s">
        <v>428</v>
      </c>
      <c r="C380" s="27" t="e" vm="114">
        <v>#VALUE!</v>
      </c>
      <c r="D380" s="35" t="s">
        <v>429</v>
      </c>
      <c r="E380" s="35" t="e">
        <v>#N/A</v>
      </c>
      <c r="F380" s="35" t="e">
        <v>#N/A</v>
      </c>
      <c r="G380" s="35" t="e">
        <v>#N/A</v>
      </c>
      <c r="H380" s="35" t="s">
        <v>534</v>
      </c>
    </row>
    <row r="381" spans="1:8" s="29" customFormat="1" ht="49.9" customHeight="1">
      <c r="A381" s="27" t="s">
        <v>312</v>
      </c>
      <c r="B381" s="28" t="s">
        <v>428</v>
      </c>
      <c r="C381" s="27" t="e" vm="114">
        <v>#VALUE!</v>
      </c>
      <c r="D381" s="35" t="s">
        <v>429</v>
      </c>
      <c r="E381" s="35" t="s">
        <v>27</v>
      </c>
      <c r="F381" s="27" t="s">
        <v>1059</v>
      </c>
      <c r="G381" s="35" t="s">
        <v>44</v>
      </c>
      <c r="H381" s="35" t="s">
        <v>534</v>
      </c>
    </row>
    <row r="382" spans="1:8" s="29" customFormat="1" ht="49.9" customHeight="1">
      <c r="A382" s="27" t="s">
        <v>312</v>
      </c>
      <c r="B382" s="28" t="s">
        <v>428</v>
      </c>
      <c r="C382" s="27" t="e" vm="114">
        <v>#VALUE!</v>
      </c>
      <c r="D382" s="35" t="s">
        <v>429</v>
      </c>
      <c r="E382" s="35" t="e">
        <v>#N/A</v>
      </c>
      <c r="F382" s="35" t="e">
        <v>#N/A</v>
      </c>
      <c r="G382" s="35" t="e">
        <v>#N/A</v>
      </c>
      <c r="H382" s="35" t="s">
        <v>534</v>
      </c>
    </row>
    <row r="383" spans="1:8" s="29" customFormat="1" ht="49.9" customHeight="1">
      <c r="A383" s="27" t="s">
        <v>312</v>
      </c>
      <c r="B383" s="28" t="s">
        <v>428</v>
      </c>
      <c r="C383" s="27" t="e" vm="114">
        <v>#VALUE!</v>
      </c>
      <c r="D383" s="35" t="s">
        <v>429</v>
      </c>
      <c r="E383" s="35" t="s">
        <v>27</v>
      </c>
      <c r="F383" s="27" t="s">
        <v>1059</v>
      </c>
      <c r="G383" s="35" t="s">
        <v>44</v>
      </c>
      <c r="H383" s="35" t="s">
        <v>534</v>
      </c>
    </row>
    <row r="384" spans="1:8" s="29" customFormat="1" ht="49.9" customHeight="1">
      <c r="A384" s="27" t="s">
        <v>312</v>
      </c>
      <c r="B384" s="28" t="s">
        <v>833</v>
      </c>
      <c r="C384" s="27" t="e" vm="115">
        <v>#VALUE!</v>
      </c>
      <c r="D384" s="35" t="s">
        <v>834</v>
      </c>
      <c r="E384" s="35" t="s">
        <v>27</v>
      </c>
      <c r="F384" s="27" t="s">
        <v>371</v>
      </c>
      <c r="G384" s="35" t="s">
        <v>1120</v>
      </c>
      <c r="H384" s="35" t="s">
        <v>534</v>
      </c>
    </row>
    <row r="385" spans="1:8" s="29" customFormat="1" ht="49.9" customHeight="1">
      <c r="A385" s="27" t="s">
        <v>312</v>
      </c>
      <c r="B385" s="28" t="s">
        <v>835</v>
      </c>
      <c r="C385" s="27" t="e" vm="116">
        <v>#VALUE!</v>
      </c>
      <c r="D385" s="35" t="s">
        <v>836</v>
      </c>
      <c r="E385" s="35" t="s">
        <v>137</v>
      </c>
      <c r="F385" s="27" t="s">
        <v>1059</v>
      </c>
      <c r="G385" s="35" t="s">
        <v>1086</v>
      </c>
      <c r="H385" s="35" t="s">
        <v>534</v>
      </c>
    </row>
    <row r="386" spans="1:8" s="29" customFormat="1" ht="49.9" customHeight="1">
      <c r="A386" s="27" t="s">
        <v>312</v>
      </c>
      <c r="B386" s="28" t="s">
        <v>835</v>
      </c>
      <c r="C386" s="27" t="e" vm="116">
        <v>#VALUE!</v>
      </c>
      <c r="D386" s="35" t="s">
        <v>836</v>
      </c>
      <c r="E386" s="35" t="s">
        <v>137</v>
      </c>
      <c r="F386" s="27" t="s">
        <v>1059</v>
      </c>
      <c r="G386" s="35" t="s">
        <v>1086</v>
      </c>
      <c r="H386" s="35" t="s">
        <v>534</v>
      </c>
    </row>
    <row r="387" spans="1:8" s="29" customFormat="1" ht="49.9" customHeight="1">
      <c r="A387" s="27" t="s">
        <v>312</v>
      </c>
      <c r="B387" s="28" t="s">
        <v>346</v>
      </c>
      <c r="C387" s="27" t="e" vm="117">
        <v>#VALUE!</v>
      </c>
      <c r="D387" s="35" t="s">
        <v>347</v>
      </c>
      <c r="E387" s="35" t="s">
        <v>127</v>
      </c>
      <c r="F387" s="27" t="s">
        <v>1059</v>
      </c>
      <c r="G387" s="35" t="s">
        <v>259</v>
      </c>
      <c r="H387" s="35" t="s">
        <v>534</v>
      </c>
    </row>
    <row r="388" spans="1:8" s="29" customFormat="1" ht="49.9" customHeight="1">
      <c r="A388" s="27" t="s">
        <v>312</v>
      </c>
      <c r="B388" s="28" t="s">
        <v>346</v>
      </c>
      <c r="C388" s="27" t="e" vm="117">
        <v>#VALUE!</v>
      </c>
      <c r="D388" s="35" t="s">
        <v>347</v>
      </c>
      <c r="E388" s="35" t="s">
        <v>127</v>
      </c>
      <c r="F388" s="27" t="s">
        <v>1059</v>
      </c>
      <c r="G388" s="35" t="s">
        <v>259</v>
      </c>
      <c r="H388" s="35" t="s">
        <v>534</v>
      </c>
    </row>
    <row r="389" spans="1:8" s="29" customFormat="1" ht="49.9" customHeight="1">
      <c r="A389" s="27" t="s">
        <v>312</v>
      </c>
      <c r="B389" s="28" t="s">
        <v>346</v>
      </c>
      <c r="C389" s="27" t="e" vm="117">
        <v>#VALUE!</v>
      </c>
      <c r="D389" s="35" t="s">
        <v>347</v>
      </c>
      <c r="E389" s="35" t="s">
        <v>127</v>
      </c>
      <c r="F389" s="27" t="s">
        <v>1059</v>
      </c>
      <c r="G389" s="35" t="s">
        <v>259</v>
      </c>
      <c r="H389" s="35" t="s">
        <v>534</v>
      </c>
    </row>
    <row r="390" spans="1:8" s="29" customFormat="1" ht="49.9" customHeight="1">
      <c r="A390" s="27" t="s">
        <v>312</v>
      </c>
      <c r="B390" s="28" t="s">
        <v>346</v>
      </c>
      <c r="C390" s="27" t="e" vm="117">
        <v>#VALUE!</v>
      </c>
      <c r="D390" s="35" t="s">
        <v>347</v>
      </c>
      <c r="E390" s="35" t="s">
        <v>127</v>
      </c>
      <c r="F390" s="27" t="s">
        <v>1059</v>
      </c>
      <c r="G390" s="35" t="s">
        <v>259</v>
      </c>
      <c r="H390" s="35" t="s">
        <v>534</v>
      </c>
    </row>
    <row r="391" spans="1:8" s="29" customFormat="1" ht="49.9" customHeight="1">
      <c r="A391" s="27" t="s">
        <v>312</v>
      </c>
      <c r="B391" s="28" t="s">
        <v>346</v>
      </c>
      <c r="C391" s="27" t="e" vm="117">
        <v>#VALUE!</v>
      </c>
      <c r="D391" s="35" t="s">
        <v>347</v>
      </c>
      <c r="E391" s="35" t="s">
        <v>127</v>
      </c>
      <c r="F391" s="27" t="s">
        <v>1059</v>
      </c>
      <c r="G391" s="35" t="s">
        <v>259</v>
      </c>
      <c r="H391" s="35" t="s">
        <v>534</v>
      </c>
    </row>
    <row r="392" spans="1:8" s="29" customFormat="1" ht="49.9" customHeight="1">
      <c r="A392" s="27" t="s">
        <v>312</v>
      </c>
      <c r="B392" s="28" t="s">
        <v>839</v>
      </c>
      <c r="C392" s="27" t="e" vm="118">
        <v>#VALUE!</v>
      </c>
      <c r="D392" s="35" t="s">
        <v>840</v>
      </c>
      <c r="E392" s="35" t="e">
        <v>#N/A</v>
      </c>
      <c r="F392" s="35" t="e">
        <v>#N/A</v>
      </c>
      <c r="G392" s="35" t="e">
        <v>#N/A</v>
      </c>
      <c r="H392" s="35" t="s">
        <v>534</v>
      </c>
    </row>
    <row r="393" spans="1:8" s="29" customFormat="1" ht="49.9" customHeight="1">
      <c r="A393" s="27" t="s">
        <v>312</v>
      </c>
      <c r="B393" s="28" t="s">
        <v>839</v>
      </c>
      <c r="C393" s="27" t="e" vm="118">
        <v>#VALUE!</v>
      </c>
      <c r="D393" s="35" t="s">
        <v>840</v>
      </c>
      <c r="E393" s="35" t="e">
        <v>#N/A</v>
      </c>
      <c r="F393" s="35" t="e">
        <v>#N/A</v>
      </c>
      <c r="G393" s="35" t="e">
        <v>#N/A</v>
      </c>
      <c r="H393" s="35" t="s">
        <v>534</v>
      </c>
    </row>
    <row r="394" spans="1:8" s="29" customFormat="1" ht="49.9" customHeight="1">
      <c r="A394" s="27" t="s">
        <v>312</v>
      </c>
      <c r="B394" s="28" t="s">
        <v>839</v>
      </c>
      <c r="C394" s="27" t="e" vm="118">
        <v>#VALUE!</v>
      </c>
      <c r="D394" s="35" t="s">
        <v>840</v>
      </c>
      <c r="E394" s="35" t="e">
        <v>#N/A</v>
      </c>
      <c r="F394" s="35" t="e">
        <v>#N/A</v>
      </c>
      <c r="G394" s="35" t="e">
        <v>#N/A</v>
      </c>
      <c r="H394" s="35" t="s">
        <v>534</v>
      </c>
    </row>
    <row r="395" spans="1:8" s="29" customFormat="1" ht="49.9" customHeight="1">
      <c r="A395" s="27" t="s">
        <v>312</v>
      </c>
      <c r="B395" s="28" t="s">
        <v>839</v>
      </c>
      <c r="C395" s="27" t="e" vm="118">
        <v>#VALUE!</v>
      </c>
      <c r="D395" s="35" t="s">
        <v>840</v>
      </c>
      <c r="E395" s="35" t="e">
        <v>#N/A</v>
      </c>
      <c r="F395" s="35" t="e">
        <v>#N/A</v>
      </c>
      <c r="G395" s="35" t="e">
        <v>#N/A</v>
      </c>
      <c r="H395" s="35" t="s">
        <v>534</v>
      </c>
    </row>
    <row r="396" spans="1:8" s="29" customFormat="1" ht="49.9" customHeight="1">
      <c r="A396" s="27" t="s">
        <v>312</v>
      </c>
      <c r="B396" s="28" t="s">
        <v>839</v>
      </c>
      <c r="C396" s="27" t="e" vm="118">
        <v>#VALUE!</v>
      </c>
      <c r="D396" s="35" t="s">
        <v>840</v>
      </c>
      <c r="E396" s="35" t="s">
        <v>841</v>
      </c>
      <c r="F396" s="27" t="s">
        <v>1059</v>
      </c>
      <c r="G396" s="35" t="s">
        <v>1088</v>
      </c>
      <c r="H396" s="35" t="s">
        <v>534</v>
      </c>
    </row>
    <row r="397" spans="1:8" s="29" customFormat="1" ht="49.9" customHeight="1">
      <c r="A397" s="27" t="s">
        <v>312</v>
      </c>
      <c r="B397" s="28" t="s">
        <v>315</v>
      </c>
      <c r="C397" s="27" t="e" vm="119">
        <v>#VALUE!</v>
      </c>
      <c r="D397" s="35" t="s">
        <v>316</v>
      </c>
      <c r="E397" s="35" t="s">
        <v>27</v>
      </c>
      <c r="F397" s="27" t="s">
        <v>371</v>
      </c>
      <c r="G397" s="35" t="s">
        <v>317</v>
      </c>
      <c r="H397" s="35" t="s">
        <v>534</v>
      </c>
    </row>
    <row r="398" spans="1:8" s="29" customFormat="1" ht="49.9" customHeight="1">
      <c r="A398" s="27" t="s">
        <v>312</v>
      </c>
      <c r="B398" s="28" t="s">
        <v>315</v>
      </c>
      <c r="C398" s="27" t="e" vm="119">
        <v>#VALUE!</v>
      </c>
      <c r="D398" s="35" t="s">
        <v>316</v>
      </c>
      <c r="E398" s="35" t="s">
        <v>27</v>
      </c>
      <c r="F398" s="27" t="s">
        <v>371</v>
      </c>
      <c r="G398" s="35" t="s">
        <v>317</v>
      </c>
      <c r="H398" s="35" t="s">
        <v>534</v>
      </c>
    </row>
    <row r="399" spans="1:8" s="29" customFormat="1" ht="49.9" customHeight="1">
      <c r="A399" s="27" t="s">
        <v>312</v>
      </c>
      <c r="B399" s="28" t="s">
        <v>349</v>
      </c>
      <c r="C399" s="27" t="e" vm="120">
        <v>#VALUE!</v>
      </c>
      <c r="D399" s="35" t="s">
        <v>350</v>
      </c>
      <c r="E399" s="35" t="s">
        <v>90</v>
      </c>
      <c r="F399" s="27" t="s">
        <v>371</v>
      </c>
      <c r="G399" s="35" t="s">
        <v>317</v>
      </c>
      <c r="H399" s="35" t="s">
        <v>534</v>
      </c>
    </row>
    <row r="400" spans="1:8" s="29" customFormat="1" ht="49.9" customHeight="1">
      <c r="A400" s="27" t="s">
        <v>312</v>
      </c>
      <c r="B400" s="28" t="s">
        <v>349</v>
      </c>
      <c r="C400" s="27" t="e" vm="120">
        <v>#VALUE!</v>
      </c>
      <c r="D400" s="35" t="s">
        <v>350</v>
      </c>
      <c r="E400" s="35" t="s">
        <v>90</v>
      </c>
      <c r="F400" s="27" t="s">
        <v>371</v>
      </c>
      <c r="G400" s="35" t="s">
        <v>317</v>
      </c>
      <c r="H400" s="35" t="s">
        <v>534</v>
      </c>
    </row>
    <row r="401" spans="1:8" s="29" customFormat="1" ht="49.9" customHeight="1">
      <c r="A401" s="27" t="s">
        <v>312</v>
      </c>
      <c r="B401" s="28" t="s">
        <v>349</v>
      </c>
      <c r="C401" s="27" t="e" vm="120">
        <v>#VALUE!</v>
      </c>
      <c r="D401" s="35" t="s">
        <v>350</v>
      </c>
      <c r="E401" s="35" t="s">
        <v>90</v>
      </c>
      <c r="F401" s="27" t="s">
        <v>371</v>
      </c>
      <c r="G401" s="35" t="s">
        <v>317</v>
      </c>
      <c r="H401" s="35" t="s">
        <v>534</v>
      </c>
    </row>
    <row r="402" spans="1:8" s="29" customFormat="1" ht="49.9" customHeight="1">
      <c r="A402" s="27" t="s">
        <v>312</v>
      </c>
      <c r="B402" s="28" t="s">
        <v>349</v>
      </c>
      <c r="C402" s="27" t="e" vm="120">
        <v>#VALUE!</v>
      </c>
      <c r="D402" s="35" t="s">
        <v>350</v>
      </c>
      <c r="E402" s="35" t="s">
        <v>90</v>
      </c>
      <c r="F402" s="27" t="s">
        <v>371</v>
      </c>
      <c r="G402" s="35" t="s">
        <v>317</v>
      </c>
      <c r="H402" s="35" t="s">
        <v>534</v>
      </c>
    </row>
    <row r="403" spans="1:8" s="29" customFormat="1" ht="49.9" customHeight="1">
      <c r="A403" s="27" t="s">
        <v>312</v>
      </c>
      <c r="B403" s="28" t="s">
        <v>349</v>
      </c>
      <c r="C403" s="27" t="e" vm="120">
        <v>#VALUE!</v>
      </c>
      <c r="D403" s="35" t="s">
        <v>350</v>
      </c>
      <c r="E403" s="35" t="s">
        <v>90</v>
      </c>
      <c r="F403" s="27" t="s">
        <v>371</v>
      </c>
      <c r="G403" s="35" t="s">
        <v>317</v>
      </c>
      <c r="H403" s="35" t="s">
        <v>534</v>
      </c>
    </row>
    <row r="404" spans="1:8" s="29" customFormat="1" ht="49.9" customHeight="1">
      <c r="A404" s="27" t="s">
        <v>312</v>
      </c>
      <c r="B404" s="28" t="s">
        <v>349</v>
      </c>
      <c r="C404" s="27" t="e" vm="120">
        <v>#VALUE!</v>
      </c>
      <c r="D404" s="35" t="s">
        <v>350</v>
      </c>
      <c r="E404" s="35" t="s">
        <v>90</v>
      </c>
      <c r="F404" s="27" t="s">
        <v>371</v>
      </c>
      <c r="G404" s="35" t="s">
        <v>317</v>
      </c>
      <c r="H404" s="35" t="s">
        <v>534</v>
      </c>
    </row>
    <row r="405" spans="1:8" s="29" customFormat="1" ht="49.9" customHeight="1">
      <c r="A405" s="27" t="s">
        <v>312</v>
      </c>
      <c r="B405" s="28" t="s">
        <v>349</v>
      </c>
      <c r="C405" s="27" t="e" vm="120">
        <v>#VALUE!</v>
      </c>
      <c r="D405" s="35" t="s">
        <v>350</v>
      </c>
      <c r="E405" s="35" t="s">
        <v>90</v>
      </c>
      <c r="F405" s="27" t="s">
        <v>371</v>
      </c>
      <c r="G405" s="35" t="s">
        <v>317</v>
      </c>
      <c r="H405" s="35" t="s">
        <v>534</v>
      </c>
    </row>
    <row r="406" spans="1:8" s="29" customFormat="1" ht="49.9" customHeight="1">
      <c r="A406" s="27" t="s">
        <v>312</v>
      </c>
      <c r="B406" s="28" t="s">
        <v>349</v>
      </c>
      <c r="C406" s="27" t="e" vm="120">
        <v>#VALUE!</v>
      </c>
      <c r="D406" s="35" t="s">
        <v>350</v>
      </c>
      <c r="E406" s="35" t="s">
        <v>90</v>
      </c>
      <c r="F406" s="27" t="s">
        <v>371</v>
      </c>
      <c r="G406" s="35" t="s">
        <v>317</v>
      </c>
      <c r="H406" s="35" t="s">
        <v>534</v>
      </c>
    </row>
    <row r="407" spans="1:8" s="29" customFormat="1" ht="49.9" customHeight="1">
      <c r="A407" s="27" t="s">
        <v>312</v>
      </c>
      <c r="B407" s="28" t="s">
        <v>349</v>
      </c>
      <c r="C407" s="27" t="e" vm="120">
        <v>#VALUE!</v>
      </c>
      <c r="D407" s="35" t="s">
        <v>350</v>
      </c>
      <c r="E407" s="35" t="s">
        <v>90</v>
      </c>
      <c r="F407" s="27" t="s">
        <v>371</v>
      </c>
      <c r="G407" s="35" t="s">
        <v>317</v>
      </c>
      <c r="H407" s="35" t="s">
        <v>534</v>
      </c>
    </row>
    <row r="408" spans="1:8" s="29" customFormat="1" ht="49.9" customHeight="1">
      <c r="A408" s="27" t="s">
        <v>312</v>
      </c>
      <c r="B408" s="28" t="s">
        <v>349</v>
      </c>
      <c r="C408" s="27" t="e" vm="120">
        <v>#VALUE!</v>
      </c>
      <c r="D408" s="35" t="s">
        <v>350</v>
      </c>
      <c r="E408" s="35" t="s">
        <v>90</v>
      </c>
      <c r="F408" s="27" t="s">
        <v>371</v>
      </c>
      <c r="G408" s="35" t="s">
        <v>317</v>
      </c>
      <c r="H408" s="35" t="s">
        <v>534</v>
      </c>
    </row>
    <row r="409" spans="1:8" s="29" customFormat="1" ht="49.9" customHeight="1">
      <c r="A409" s="27" t="s">
        <v>312</v>
      </c>
      <c r="B409" s="28" t="s">
        <v>349</v>
      </c>
      <c r="C409" s="27" t="e" vm="120">
        <v>#VALUE!</v>
      </c>
      <c r="D409" s="35" t="s">
        <v>350</v>
      </c>
      <c r="E409" s="35" t="s">
        <v>90</v>
      </c>
      <c r="F409" s="27" t="s">
        <v>371</v>
      </c>
      <c r="G409" s="35" t="s">
        <v>317</v>
      </c>
      <c r="H409" s="35" t="s">
        <v>534</v>
      </c>
    </row>
    <row r="410" spans="1:8" s="29" customFormat="1" ht="49.9" customHeight="1">
      <c r="A410" s="27" t="s">
        <v>312</v>
      </c>
      <c r="B410" s="28" t="s">
        <v>717</v>
      </c>
      <c r="C410" s="27" t="e" vm="121">
        <v>#VALUE!</v>
      </c>
      <c r="D410" s="35" t="s">
        <v>718</v>
      </c>
      <c r="E410" s="35" t="s">
        <v>719</v>
      </c>
      <c r="F410" s="35" t="s">
        <v>25</v>
      </c>
      <c r="G410" s="35" t="s">
        <v>60</v>
      </c>
      <c r="H410" s="35" t="s">
        <v>12</v>
      </c>
    </row>
    <row r="411" spans="1:8" s="29" customFormat="1" ht="49.9" customHeight="1">
      <c r="A411" s="27" t="s">
        <v>312</v>
      </c>
      <c r="B411" s="28" t="s">
        <v>717</v>
      </c>
      <c r="C411" s="27" t="e" vm="121">
        <v>#VALUE!</v>
      </c>
      <c r="D411" s="35" t="s">
        <v>718</v>
      </c>
      <c r="E411" s="35" t="s">
        <v>719</v>
      </c>
      <c r="F411" s="35" t="s">
        <v>25</v>
      </c>
      <c r="G411" s="35" t="s">
        <v>60</v>
      </c>
      <c r="H411" s="35" t="s">
        <v>12</v>
      </c>
    </row>
    <row r="412" spans="1:8" s="29" customFormat="1" ht="49.9" customHeight="1">
      <c r="A412" s="27" t="s">
        <v>312</v>
      </c>
      <c r="B412" s="28" t="s">
        <v>717</v>
      </c>
      <c r="C412" s="27" t="e" vm="121">
        <v>#VALUE!</v>
      </c>
      <c r="D412" s="35" t="s">
        <v>718</v>
      </c>
      <c r="E412" s="35" t="s">
        <v>719</v>
      </c>
      <c r="F412" s="35" t="s">
        <v>25</v>
      </c>
      <c r="G412" s="35" t="s">
        <v>60</v>
      </c>
      <c r="H412" s="35" t="s">
        <v>12</v>
      </c>
    </row>
    <row r="413" spans="1:8" s="29" customFormat="1" ht="49.9" customHeight="1">
      <c r="A413" s="27" t="s">
        <v>312</v>
      </c>
      <c r="B413" s="28" t="s">
        <v>717</v>
      </c>
      <c r="C413" s="27" t="e" vm="121">
        <v>#VALUE!</v>
      </c>
      <c r="D413" s="35" t="s">
        <v>718</v>
      </c>
      <c r="E413" s="35" t="s">
        <v>719</v>
      </c>
      <c r="F413" s="35" t="s">
        <v>25</v>
      </c>
      <c r="G413" s="35" t="s">
        <v>60</v>
      </c>
      <c r="H413" s="35" t="s">
        <v>12</v>
      </c>
    </row>
    <row r="414" spans="1:8" s="29" customFormat="1" ht="49.9" customHeight="1">
      <c r="A414" s="27" t="s">
        <v>312</v>
      </c>
      <c r="B414" s="28" t="s">
        <v>385</v>
      </c>
      <c r="C414" s="27" t="e" vm="122">
        <v>#VALUE!</v>
      </c>
      <c r="D414" s="35" t="s">
        <v>386</v>
      </c>
      <c r="E414" s="35" t="s">
        <v>108</v>
      </c>
      <c r="F414" s="27" t="s">
        <v>1059</v>
      </c>
      <c r="G414" s="35" t="s">
        <v>1123</v>
      </c>
      <c r="H414" s="35" t="s">
        <v>534</v>
      </c>
    </row>
    <row r="415" spans="1:8" s="29" customFormat="1" ht="49.9" customHeight="1">
      <c r="A415" s="27" t="s">
        <v>312</v>
      </c>
      <c r="B415" s="28" t="s">
        <v>385</v>
      </c>
      <c r="C415" s="27" t="e" vm="122">
        <v>#VALUE!</v>
      </c>
      <c r="D415" s="35" t="s">
        <v>386</v>
      </c>
      <c r="E415" s="35" t="s">
        <v>108</v>
      </c>
      <c r="F415" s="27" t="s">
        <v>1059</v>
      </c>
      <c r="G415" s="35" t="s">
        <v>1123</v>
      </c>
      <c r="H415" s="35" t="s">
        <v>534</v>
      </c>
    </row>
    <row r="416" spans="1:8" s="29" customFormat="1" ht="49.9" customHeight="1">
      <c r="A416" s="27" t="s">
        <v>312</v>
      </c>
      <c r="B416" s="28" t="s">
        <v>846</v>
      </c>
      <c r="C416" s="27" t="e" vm="123">
        <v>#VALUE!</v>
      </c>
      <c r="D416" s="35" t="s">
        <v>847</v>
      </c>
      <c r="E416" s="35" t="s">
        <v>848</v>
      </c>
      <c r="F416" s="27" t="s">
        <v>371</v>
      </c>
      <c r="G416" s="35" t="s">
        <v>1088</v>
      </c>
      <c r="H416" s="35" t="s">
        <v>534</v>
      </c>
    </row>
    <row r="417" spans="1:8" s="29" customFormat="1" ht="49.9" customHeight="1">
      <c r="A417" s="27" t="s">
        <v>312</v>
      </c>
      <c r="B417" s="28" t="s">
        <v>846</v>
      </c>
      <c r="C417" s="27" t="e" vm="123">
        <v>#VALUE!</v>
      </c>
      <c r="D417" s="35" t="s">
        <v>847</v>
      </c>
      <c r="E417" s="35" t="s">
        <v>848</v>
      </c>
      <c r="F417" s="27" t="s">
        <v>371</v>
      </c>
      <c r="G417" s="35" t="s">
        <v>1088</v>
      </c>
      <c r="H417" s="35" t="s">
        <v>534</v>
      </c>
    </row>
    <row r="418" spans="1:8" s="29" customFormat="1" ht="49.9" customHeight="1">
      <c r="A418" s="27" t="s">
        <v>312</v>
      </c>
      <c r="B418" s="28" t="s">
        <v>846</v>
      </c>
      <c r="C418" s="27" t="e" vm="123">
        <v>#VALUE!</v>
      </c>
      <c r="D418" s="35" t="s">
        <v>847</v>
      </c>
      <c r="E418" s="35" t="s">
        <v>848</v>
      </c>
      <c r="F418" s="27" t="s">
        <v>371</v>
      </c>
      <c r="G418" s="35" t="s">
        <v>1088</v>
      </c>
      <c r="H418" s="35" t="s">
        <v>534</v>
      </c>
    </row>
    <row r="419" spans="1:8" s="29" customFormat="1" ht="49.9" customHeight="1">
      <c r="A419" s="27" t="s">
        <v>312</v>
      </c>
      <c r="B419" s="28" t="s">
        <v>846</v>
      </c>
      <c r="C419" s="27" t="e" vm="123">
        <v>#VALUE!</v>
      </c>
      <c r="D419" s="35" t="s">
        <v>847</v>
      </c>
      <c r="E419" s="35" t="s">
        <v>848</v>
      </c>
      <c r="F419" s="27" t="s">
        <v>371</v>
      </c>
      <c r="G419" s="35" t="s">
        <v>1088</v>
      </c>
      <c r="H419" s="35" t="s">
        <v>534</v>
      </c>
    </row>
    <row r="420" spans="1:8" s="29" customFormat="1" ht="49.9" customHeight="1">
      <c r="A420" s="27" t="s">
        <v>312</v>
      </c>
      <c r="B420" s="28" t="s">
        <v>846</v>
      </c>
      <c r="C420" s="27" t="e" vm="123">
        <v>#VALUE!</v>
      </c>
      <c r="D420" s="35" t="s">
        <v>847</v>
      </c>
      <c r="E420" s="35" t="s">
        <v>848</v>
      </c>
      <c r="F420" s="27" t="s">
        <v>371</v>
      </c>
      <c r="G420" s="35" t="s">
        <v>1088</v>
      </c>
      <c r="H420" s="35" t="s">
        <v>534</v>
      </c>
    </row>
    <row r="421" spans="1:8" s="29" customFormat="1" ht="49.9" customHeight="1">
      <c r="A421" s="27" t="s">
        <v>312</v>
      </c>
      <c r="B421" s="28" t="s">
        <v>846</v>
      </c>
      <c r="C421" s="27" t="e" vm="123">
        <v>#VALUE!</v>
      </c>
      <c r="D421" s="35" t="s">
        <v>847</v>
      </c>
      <c r="E421" s="35" t="s">
        <v>848</v>
      </c>
      <c r="F421" s="27" t="s">
        <v>371</v>
      </c>
      <c r="G421" s="35" t="s">
        <v>1088</v>
      </c>
      <c r="H421" s="35" t="s">
        <v>534</v>
      </c>
    </row>
    <row r="422" spans="1:8" s="29" customFormat="1" ht="49.9" customHeight="1">
      <c r="A422" s="27" t="s">
        <v>312</v>
      </c>
      <c r="B422" s="28" t="s">
        <v>389</v>
      </c>
      <c r="C422" s="27" t="e" vm="124">
        <v>#VALUE!</v>
      </c>
      <c r="D422" s="35" t="s">
        <v>390</v>
      </c>
      <c r="E422" s="35" t="s">
        <v>288</v>
      </c>
      <c r="F422" s="27" t="s">
        <v>371</v>
      </c>
      <c r="G422" s="35" t="s">
        <v>44</v>
      </c>
      <c r="H422" s="35" t="s">
        <v>14</v>
      </c>
    </row>
    <row r="423" spans="1:8" s="29" customFormat="1" ht="49.9" customHeight="1">
      <c r="A423" s="27" t="s">
        <v>312</v>
      </c>
      <c r="B423" s="28" t="s">
        <v>389</v>
      </c>
      <c r="C423" s="27" t="e" vm="124">
        <v>#VALUE!</v>
      </c>
      <c r="D423" s="35" t="s">
        <v>390</v>
      </c>
      <c r="E423" s="35" t="s">
        <v>288</v>
      </c>
      <c r="F423" s="27" t="s">
        <v>371</v>
      </c>
      <c r="G423" s="35" t="s">
        <v>44</v>
      </c>
      <c r="H423" s="35" t="s">
        <v>14</v>
      </c>
    </row>
    <row r="424" spans="1:8" s="29" customFormat="1" ht="49.9" customHeight="1">
      <c r="A424" s="27" t="s">
        <v>312</v>
      </c>
      <c r="B424" s="28" t="s">
        <v>389</v>
      </c>
      <c r="C424" s="27" t="e" vm="124">
        <v>#VALUE!</v>
      </c>
      <c r="D424" s="35" t="s">
        <v>390</v>
      </c>
      <c r="E424" s="35" t="s">
        <v>288</v>
      </c>
      <c r="F424" s="27" t="s">
        <v>371</v>
      </c>
      <c r="G424" s="35" t="s">
        <v>44</v>
      </c>
      <c r="H424" s="35" t="s">
        <v>14</v>
      </c>
    </row>
    <row r="425" spans="1:8" s="29" customFormat="1" ht="49.9" customHeight="1">
      <c r="A425" s="27" t="s">
        <v>312</v>
      </c>
      <c r="B425" s="28" t="s">
        <v>389</v>
      </c>
      <c r="C425" s="27" t="e" vm="124">
        <v>#VALUE!</v>
      </c>
      <c r="D425" s="35" t="s">
        <v>390</v>
      </c>
      <c r="E425" s="35" t="s">
        <v>288</v>
      </c>
      <c r="F425" s="27" t="s">
        <v>371</v>
      </c>
      <c r="G425" s="35" t="s">
        <v>44</v>
      </c>
      <c r="H425" s="35" t="s">
        <v>14</v>
      </c>
    </row>
    <row r="426" spans="1:8" s="29" customFormat="1" ht="49.9" customHeight="1">
      <c r="A426" s="27" t="s">
        <v>312</v>
      </c>
      <c r="B426" s="28" t="s">
        <v>389</v>
      </c>
      <c r="C426" s="27" t="e" vm="124">
        <v>#VALUE!</v>
      </c>
      <c r="D426" s="35" t="s">
        <v>390</v>
      </c>
      <c r="E426" s="35" t="s">
        <v>288</v>
      </c>
      <c r="F426" s="27" t="s">
        <v>371</v>
      </c>
      <c r="G426" s="35" t="s">
        <v>44</v>
      </c>
      <c r="H426" s="35" t="s">
        <v>14</v>
      </c>
    </row>
    <row r="427" spans="1:8" s="29" customFormat="1" ht="49.9" customHeight="1">
      <c r="A427" s="27" t="s">
        <v>312</v>
      </c>
      <c r="B427" s="28" t="s">
        <v>389</v>
      </c>
      <c r="C427" s="27" t="e" vm="124">
        <v>#VALUE!</v>
      </c>
      <c r="D427" s="35" t="s">
        <v>390</v>
      </c>
      <c r="E427" s="35" t="s">
        <v>288</v>
      </c>
      <c r="F427" s="27" t="s">
        <v>371</v>
      </c>
      <c r="G427" s="35" t="s">
        <v>44</v>
      </c>
      <c r="H427" s="35" t="s">
        <v>14</v>
      </c>
    </row>
    <row r="428" spans="1:8" s="29" customFormat="1" ht="49.9" customHeight="1">
      <c r="A428" s="27" t="s">
        <v>312</v>
      </c>
      <c r="B428" s="28" t="s">
        <v>849</v>
      </c>
      <c r="C428" s="27" t="e" vm="125">
        <v>#VALUE!</v>
      </c>
      <c r="D428" s="35" t="s">
        <v>850</v>
      </c>
      <c r="E428" s="35" t="s">
        <v>851</v>
      </c>
      <c r="F428" s="27" t="s">
        <v>371</v>
      </c>
      <c r="G428" s="35" t="s">
        <v>1110</v>
      </c>
      <c r="H428" s="35" t="s">
        <v>534</v>
      </c>
    </row>
    <row r="429" spans="1:8" s="29" customFormat="1" ht="49.9" customHeight="1">
      <c r="A429" s="27" t="s">
        <v>312</v>
      </c>
      <c r="B429" s="28" t="s">
        <v>849</v>
      </c>
      <c r="C429" s="27" t="e" vm="125">
        <v>#VALUE!</v>
      </c>
      <c r="D429" s="35" t="s">
        <v>1124</v>
      </c>
      <c r="E429" s="35" t="e">
        <v>#N/A</v>
      </c>
      <c r="F429" s="35" t="e">
        <v>#N/A</v>
      </c>
      <c r="G429" s="35" t="e">
        <v>#N/A</v>
      </c>
      <c r="H429" s="35" t="s">
        <v>534</v>
      </c>
    </row>
    <row r="430" spans="1:8" s="29" customFormat="1" ht="49.9" customHeight="1">
      <c r="A430" s="27" t="s">
        <v>312</v>
      </c>
      <c r="B430" s="28" t="s">
        <v>849</v>
      </c>
      <c r="C430" s="27" t="e" vm="125">
        <v>#VALUE!</v>
      </c>
      <c r="D430" s="35" t="s">
        <v>850</v>
      </c>
      <c r="E430" s="35" t="s">
        <v>851</v>
      </c>
      <c r="F430" s="27" t="s">
        <v>371</v>
      </c>
      <c r="G430" s="35" t="s">
        <v>1110</v>
      </c>
      <c r="H430" s="35" t="s">
        <v>534</v>
      </c>
    </row>
    <row r="431" spans="1:8" s="29" customFormat="1" ht="49.9" customHeight="1">
      <c r="A431" s="27" t="s">
        <v>312</v>
      </c>
      <c r="B431" s="28" t="s">
        <v>849</v>
      </c>
      <c r="C431" s="27" t="e" vm="125">
        <v>#VALUE!</v>
      </c>
      <c r="D431" s="35" t="s">
        <v>850</v>
      </c>
      <c r="E431" s="35" t="s">
        <v>851</v>
      </c>
      <c r="F431" s="27" t="s">
        <v>371</v>
      </c>
      <c r="G431" s="35" t="s">
        <v>1110</v>
      </c>
      <c r="H431" s="35" t="s">
        <v>534</v>
      </c>
    </row>
    <row r="432" spans="1:8" s="29" customFormat="1" ht="49.9" customHeight="1">
      <c r="A432" s="27" t="s">
        <v>312</v>
      </c>
      <c r="B432" s="28" t="s">
        <v>849</v>
      </c>
      <c r="C432" s="27" t="e" vm="125">
        <v>#VALUE!</v>
      </c>
      <c r="D432" s="35" t="s">
        <v>850</v>
      </c>
      <c r="E432" s="35" t="s">
        <v>851</v>
      </c>
      <c r="F432" s="27" t="s">
        <v>371</v>
      </c>
      <c r="G432" s="35" t="s">
        <v>1110</v>
      </c>
      <c r="H432" s="35" t="s">
        <v>534</v>
      </c>
    </row>
    <row r="433" spans="1:8" s="29" customFormat="1" ht="49.9" customHeight="1">
      <c r="A433" s="27" t="s">
        <v>312</v>
      </c>
      <c r="B433" s="28" t="s">
        <v>320</v>
      </c>
      <c r="C433" s="27" t="e" vm="8">
        <v>#VALUE!</v>
      </c>
      <c r="D433" s="35" t="s">
        <v>321</v>
      </c>
      <c r="E433" s="35" t="s">
        <v>111</v>
      </c>
      <c r="F433" s="27" t="s">
        <v>1059</v>
      </c>
      <c r="G433" s="35" t="s">
        <v>1084</v>
      </c>
      <c r="H433" s="35" t="s">
        <v>534</v>
      </c>
    </row>
    <row r="434" spans="1:8" s="29" customFormat="1" ht="49.9" customHeight="1">
      <c r="A434" s="27" t="s">
        <v>312</v>
      </c>
      <c r="B434" s="28" t="s">
        <v>320</v>
      </c>
      <c r="C434" s="27" t="e" vm="8">
        <v>#VALUE!</v>
      </c>
      <c r="D434" s="35" t="s">
        <v>321</v>
      </c>
      <c r="E434" s="35" t="s">
        <v>111</v>
      </c>
      <c r="F434" s="27" t="s">
        <v>1059</v>
      </c>
      <c r="G434" s="35" t="s">
        <v>1084</v>
      </c>
      <c r="H434" s="35" t="s">
        <v>534</v>
      </c>
    </row>
    <row r="435" spans="1:8" s="29" customFormat="1" ht="49.9" customHeight="1">
      <c r="A435" s="27" t="s">
        <v>312</v>
      </c>
      <c r="B435" s="28" t="s">
        <v>720</v>
      </c>
      <c r="C435" s="27" t="e" vm="126">
        <v>#VALUE!</v>
      </c>
      <c r="D435" s="35" t="s">
        <v>721</v>
      </c>
      <c r="E435" s="35" t="s">
        <v>274</v>
      </c>
      <c r="F435" s="35" t="s">
        <v>25</v>
      </c>
      <c r="G435" s="35" t="s">
        <v>60</v>
      </c>
      <c r="H435" s="35" t="s">
        <v>12</v>
      </c>
    </row>
    <row r="436" spans="1:8" s="29" customFormat="1" ht="49.9" customHeight="1">
      <c r="A436" s="27" t="s">
        <v>312</v>
      </c>
      <c r="B436" s="28" t="s">
        <v>720</v>
      </c>
      <c r="C436" s="27" t="e" vm="126">
        <v>#VALUE!</v>
      </c>
      <c r="D436" s="35" t="s">
        <v>721</v>
      </c>
      <c r="E436" s="35" t="s">
        <v>274</v>
      </c>
      <c r="F436" s="35" t="s">
        <v>25</v>
      </c>
      <c r="G436" s="35" t="s">
        <v>60</v>
      </c>
      <c r="H436" s="35" t="s">
        <v>12</v>
      </c>
    </row>
    <row r="437" spans="1:8" s="29" customFormat="1" ht="49.9" customHeight="1">
      <c r="A437" s="27" t="s">
        <v>312</v>
      </c>
      <c r="B437" s="28" t="s">
        <v>720</v>
      </c>
      <c r="C437" s="27" t="e" vm="126">
        <v>#VALUE!</v>
      </c>
      <c r="D437" s="35" t="s">
        <v>721</v>
      </c>
      <c r="E437" s="35" t="s">
        <v>274</v>
      </c>
      <c r="F437" s="35" t="s">
        <v>25</v>
      </c>
      <c r="G437" s="35" t="s">
        <v>60</v>
      </c>
      <c r="H437" s="35" t="s">
        <v>12</v>
      </c>
    </row>
    <row r="438" spans="1:8" s="29" customFormat="1" ht="49.9" customHeight="1">
      <c r="A438" s="27" t="s">
        <v>312</v>
      </c>
      <c r="B438" s="28" t="s">
        <v>720</v>
      </c>
      <c r="C438" s="27" t="e" vm="126">
        <v>#VALUE!</v>
      </c>
      <c r="D438" s="35" t="s">
        <v>721</v>
      </c>
      <c r="E438" s="35" t="s">
        <v>274</v>
      </c>
      <c r="F438" s="35" t="s">
        <v>25</v>
      </c>
      <c r="G438" s="35" t="s">
        <v>60</v>
      </c>
      <c r="H438" s="35" t="s">
        <v>12</v>
      </c>
    </row>
    <row r="439" spans="1:8" s="29" customFormat="1" ht="49.9" customHeight="1">
      <c r="A439" s="27" t="s">
        <v>312</v>
      </c>
      <c r="B439" s="28" t="s">
        <v>720</v>
      </c>
      <c r="C439" s="27" t="e" vm="126">
        <v>#VALUE!</v>
      </c>
      <c r="D439" s="35" t="s">
        <v>721</v>
      </c>
      <c r="E439" s="35" t="s">
        <v>274</v>
      </c>
      <c r="F439" s="35" t="s">
        <v>25</v>
      </c>
      <c r="G439" s="35" t="s">
        <v>60</v>
      </c>
      <c r="H439" s="35" t="s">
        <v>12</v>
      </c>
    </row>
    <row r="440" spans="1:8" s="29" customFormat="1" ht="49.9" customHeight="1">
      <c r="A440" s="27" t="s">
        <v>312</v>
      </c>
      <c r="B440" s="28" t="s">
        <v>852</v>
      </c>
      <c r="C440" s="27" t="e" vm="127">
        <v>#VALUE!</v>
      </c>
      <c r="D440" s="35" t="s">
        <v>853</v>
      </c>
      <c r="E440" s="35" t="e">
        <v>#N/A</v>
      </c>
      <c r="F440" s="35" t="e">
        <v>#N/A</v>
      </c>
      <c r="G440" s="35" t="e">
        <v>#N/A</v>
      </c>
      <c r="H440" s="35" t="s">
        <v>534</v>
      </c>
    </row>
    <row r="441" spans="1:8" s="29" customFormat="1" ht="49.9" customHeight="1">
      <c r="A441" s="27" t="s">
        <v>312</v>
      </c>
      <c r="B441" s="28" t="s">
        <v>852</v>
      </c>
      <c r="C441" s="27" t="e" vm="127">
        <v>#VALUE!</v>
      </c>
      <c r="D441" s="35" t="s">
        <v>853</v>
      </c>
      <c r="E441" s="35" t="s">
        <v>21</v>
      </c>
      <c r="F441" s="27" t="s">
        <v>1059</v>
      </c>
      <c r="G441" s="35" t="s">
        <v>1117</v>
      </c>
      <c r="H441" s="35" t="s">
        <v>534</v>
      </c>
    </row>
    <row r="442" spans="1:8" s="29" customFormat="1" ht="49.9" customHeight="1">
      <c r="A442" s="27" t="s">
        <v>312</v>
      </c>
      <c r="B442" s="28" t="s">
        <v>852</v>
      </c>
      <c r="C442" s="27" t="e" vm="127">
        <v>#VALUE!</v>
      </c>
      <c r="D442" s="35" t="s">
        <v>853</v>
      </c>
      <c r="E442" s="35" t="e">
        <v>#N/A</v>
      </c>
      <c r="F442" s="35" t="e">
        <v>#N/A</v>
      </c>
      <c r="G442" s="35" t="e">
        <v>#N/A</v>
      </c>
      <c r="H442" s="35" t="s">
        <v>534</v>
      </c>
    </row>
    <row r="443" spans="1:8" s="29" customFormat="1" ht="49.9" customHeight="1">
      <c r="A443" s="27" t="s">
        <v>312</v>
      </c>
      <c r="B443" s="28" t="s">
        <v>852</v>
      </c>
      <c r="C443" s="27" t="e" vm="127">
        <v>#VALUE!</v>
      </c>
      <c r="D443" s="35" t="s">
        <v>853</v>
      </c>
      <c r="E443" s="35" t="e">
        <v>#N/A</v>
      </c>
      <c r="F443" s="35" t="e">
        <v>#N/A</v>
      </c>
      <c r="G443" s="35" t="e">
        <v>#N/A</v>
      </c>
      <c r="H443" s="35" t="s">
        <v>534</v>
      </c>
    </row>
    <row r="444" spans="1:8" s="29" customFormat="1" ht="49.9" customHeight="1">
      <c r="A444" s="27" t="s">
        <v>312</v>
      </c>
      <c r="B444" s="28" t="s">
        <v>852</v>
      </c>
      <c r="C444" s="27" t="e" vm="127">
        <v>#VALUE!</v>
      </c>
      <c r="D444" s="35" t="s">
        <v>853</v>
      </c>
      <c r="E444" s="35" t="s">
        <v>21</v>
      </c>
      <c r="F444" s="27" t="s">
        <v>1059</v>
      </c>
      <c r="G444" s="35" t="s">
        <v>1117</v>
      </c>
      <c r="H444" s="35" t="s">
        <v>534</v>
      </c>
    </row>
    <row r="445" spans="1:8" s="29" customFormat="1" ht="49.9" customHeight="1">
      <c r="A445" s="27" t="s">
        <v>312</v>
      </c>
      <c r="B445" s="28" t="s">
        <v>852</v>
      </c>
      <c r="C445" s="27" t="e" vm="127">
        <v>#VALUE!</v>
      </c>
      <c r="D445" s="35" t="s">
        <v>853</v>
      </c>
      <c r="E445" s="35" t="s">
        <v>21</v>
      </c>
      <c r="F445" s="27" t="s">
        <v>1059</v>
      </c>
      <c r="G445" s="35" t="s">
        <v>1117</v>
      </c>
      <c r="H445" s="35" t="s">
        <v>534</v>
      </c>
    </row>
    <row r="446" spans="1:8" s="29" customFormat="1" ht="49.9" customHeight="1">
      <c r="A446" s="27" t="s">
        <v>312</v>
      </c>
      <c r="B446" s="28" t="s">
        <v>852</v>
      </c>
      <c r="C446" s="27" t="e" vm="127">
        <v>#VALUE!</v>
      </c>
      <c r="D446" s="35" t="s">
        <v>853</v>
      </c>
      <c r="E446" s="35" t="s">
        <v>21</v>
      </c>
      <c r="F446" s="27" t="s">
        <v>1059</v>
      </c>
      <c r="G446" s="35" t="s">
        <v>1117</v>
      </c>
      <c r="H446" s="35" t="s">
        <v>534</v>
      </c>
    </row>
    <row r="447" spans="1:8" s="29" customFormat="1" ht="49.9" customHeight="1">
      <c r="A447" s="27" t="s">
        <v>312</v>
      </c>
      <c r="B447" s="28" t="s">
        <v>852</v>
      </c>
      <c r="C447" s="27" t="e" vm="127">
        <v>#VALUE!</v>
      </c>
      <c r="D447" s="35" t="s">
        <v>853</v>
      </c>
      <c r="E447" s="35" t="e">
        <v>#N/A</v>
      </c>
      <c r="F447" s="35" t="e">
        <v>#N/A</v>
      </c>
      <c r="G447" s="35" t="e">
        <v>#N/A</v>
      </c>
      <c r="H447" s="35" t="s">
        <v>534</v>
      </c>
    </row>
    <row r="448" spans="1:8" s="29" customFormat="1" ht="49.9" customHeight="1">
      <c r="A448" s="27" t="s">
        <v>312</v>
      </c>
      <c r="B448" s="28" t="s">
        <v>432</v>
      </c>
      <c r="C448" s="27" t="e" vm="128">
        <v>#VALUE!</v>
      </c>
      <c r="D448" s="35" t="s">
        <v>433</v>
      </c>
      <c r="E448" s="35" t="s">
        <v>21</v>
      </c>
      <c r="F448" s="27" t="s">
        <v>371</v>
      </c>
      <c r="G448" s="35" t="s">
        <v>44</v>
      </c>
      <c r="H448" s="35" t="s">
        <v>534</v>
      </c>
    </row>
    <row r="449" spans="1:8" s="29" customFormat="1" ht="49.9" customHeight="1">
      <c r="A449" s="27" t="s">
        <v>312</v>
      </c>
      <c r="B449" s="28" t="s">
        <v>432</v>
      </c>
      <c r="C449" s="27" t="e" vm="128">
        <v>#VALUE!</v>
      </c>
      <c r="D449" s="35" t="s">
        <v>433</v>
      </c>
      <c r="E449" s="35" t="s">
        <v>21</v>
      </c>
      <c r="F449" s="27" t="s">
        <v>371</v>
      </c>
      <c r="G449" s="35" t="s">
        <v>44</v>
      </c>
      <c r="H449" s="35" t="s">
        <v>534</v>
      </c>
    </row>
    <row r="450" spans="1:8" s="29" customFormat="1" ht="49.9" customHeight="1">
      <c r="A450" s="27" t="s">
        <v>312</v>
      </c>
      <c r="B450" s="28" t="s">
        <v>432</v>
      </c>
      <c r="C450" s="27" t="e" vm="128">
        <v>#VALUE!</v>
      </c>
      <c r="D450" s="35" t="s">
        <v>433</v>
      </c>
      <c r="E450" s="35" t="s">
        <v>21</v>
      </c>
      <c r="F450" s="27" t="s">
        <v>371</v>
      </c>
      <c r="G450" s="35" t="s">
        <v>44</v>
      </c>
      <c r="H450" s="35" t="s">
        <v>534</v>
      </c>
    </row>
    <row r="451" spans="1:8" s="29" customFormat="1" ht="49.9" customHeight="1">
      <c r="A451" s="27" t="s">
        <v>312</v>
      </c>
      <c r="B451" s="28" t="s">
        <v>854</v>
      </c>
      <c r="C451" s="27" t="e" vm="129">
        <v>#VALUE!</v>
      </c>
      <c r="D451" s="35" t="s">
        <v>855</v>
      </c>
      <c r="E451" s="35" t="e">
        <v>#N/A</v>
      </c>
      <c r="F451" s="35" t="e">
        <v>#N/A</v>
      </c>
      <c r="G451" s="35" t="e">
        <v>#N/A</v>
      </c>
      <c r="H451" s="35" t="s">
        <v>534</v>
      </c>
    </row>
    <row r="452" spans="1:8" s="29" customFormat="1" ht="49.9" customHeight="1">
      <c r="A452" s="27" t="s">
        <v>312</v>
      </c>
      <c r="B452" s="28" t="s">
        <v>854</v>
      </c>
      <c r="C452" s="27" t="e" vm="129">
        <v>#VALUE!</v>
      </c>
      <c r="D452" s="35" t="s">
        <v>855</v>
      </c>
      <c r="E452" s="35" t="e">
        <v>#N/A</v>
      </c>
      <c r="F452" s="35" t="e">
        <v>#N/A</v>
      </c>
      <c r="G452" s="35" t="e">
        <v>#N/A</v>
      </c>
      <c r="H452" s="35" t="s">
        <v>534</v>
      </c>
    </row>
    <row r="453" spans="1:8" s="29" customFormat="1" ht="49.9" customHeight="1">
      <c r="A453" s="27" t="s">
        <v>312</v>
      </c>
      <c r="B453" s="28" t="s">
        <v>854</v>
      </c>
      <c r="C453" s="27" t="e" vm="129">
        <v>#VALUE!</v>
      </c>
      <c r="D453" s="35" t="s">
        <v>855</v>
      </c>
      <c r="E453" s="35" t="s">
        <v>856</v>
      </c>
      <c r="F453" s="27" t="s">
        <v>1059</v>
      </c>
      <c r="G453" s="35" t="s">
        <v>1090</v>
      </c>
      <c r="H453" s="35" t="s">
        <v>534</v>
      </c>
    </row>
    <row r="454" spans="1:8" s="29" customFormat="1" ht="49.9" customHeight="1">
      <c r="A454" s="27" t="s">
        <v>312</v>
      </c>
      <c r="B454" s="28" t="s">
        <v>854</v>
      </c>
      <c r="C454" s="27" t="e" vm="129">
        <v>#VALUE!</v>
      </c>
      <c r="D454" s="35" t="s">
        <v>855</v>
      </c>
      <c r="E454" s="35" t="e">
        <v>#N/A</v>
      </c>
      <c r="F454" s="35" t="e">
        <v>#N/A</v>
      </c>
      <c r="G454" s="35" t="e">
        <v>#N/A</v>
      </c>
      <c r="H454" s="35" t="s">
        <v>534</v>
      </c>
    </row>
    <row r="455" spans="1:8" s="29" customFormat="1" ht="49.9" customHeight="1">
      <c r="A455" s="27" t="s">
        <v>312</v>
      </c>
      <c r="B455" s="28" t="s">
        <v>859</v>
      </c>
      <c r="C455" s="27" t="e" vm="130">
        <v>#VALUE!</v>
      </c>
      <c r="D455" s="35" t="s">
        <v>858</v>
      </c>
      <c r="E455" s="35" t="s">
        <v>131</v>
      </c>
      <c r="F455" s="27" t="s">
        <v>1059</v>
      </c>
      <c r="G455" s="35" t="s">
        <v>1088</v>
      </c>
      <c r="H455" s="35" t="s">
        <v>534</v>
      </c>
    </row>
    <row r="456" spans="1:8" s="29" customFormat="1" ht="49.9" customHeight="1">
      <c r="A456" s="27" t="s">
        <v>312</v>
      </c>
      <c r="B456" s="28" t="s">
        <v>859</v>
      </c>
      <c r="C456" s="27" t="e" vm="130">
        <v>#VALUE!</v>
      </c>
      <c r="D456" s="35" t="s">
        <v>858</v>
      </c>
      <c r="E456" s="35" t="s">
        <v>131</v>
      </c>
      <c r="F456" s="27" t="s">
        <v>1059</v>
      </c>
      <c r="G456" s="35" t="s">
        <v>1088</v>
      </c>
      <c r="H456" s="35" t="s">
        <v>534</v>
      </c>
    </row>
    <row r="457" spans="1:8" s="29" customFormat="1" ht="49.9" customHeight="1">
      <c r="A457" s="27" t="s">
        <v>312</v>
      </c>
      <c r="B457" s="28" t="s">
        <v>690</v>
      </c>
      <c r="C457" s="27" t="e" vm="84">
        <v>#VALUE!</v>
      </c>
      <c r="D457" s="35" t="s">
        <v>691</v>
      </c>
      <c r="E457" s="35" t="s">
        <v>21</v>
      </c>
      <c r="F457" s="27" t="s">
        <v>1059</v>
      </c>
      <c r="G457" s="35" t="s">
        <v>1100</v>
      </c>
      <c r="H457" s="35" t="s">
        <v>534</v>
      </c>
    </row>
    <row r="458" spans="1:8" s="29" customFormat="1" ht="49.9" customHeight="1">
      <c r="A458" s="27" t="s">
        <v>312</v>
      </c>
      <c r="B458" s="28" t="s">
        <v>861</v>
      </c>
      <c r="C458" s="27" t="e" vm="131">
        <v>#VALUE!</v>
      </c>
      <c r="D458" s="35" t="s">
        <v>862</v>
      </c>
      <c r="E458" s="35" t="s">
        <v>863</v>
      </c>
      <c r="F458" s="27" t="s">
        <v>1059</v>
      </c>
      <c r="G458" s="35" t="s">
        <v>1121</v>
      </c>
      <c r="H458" s="35" t="s">
        <v>534</v>
      </c>
    </row>
    <row r="459" spans="1:8" s="29" customFormat="1" ht="49.9" customHeight="1">
      <c r="A459" s="27" t="s">
        <v>312</v>
      </c>
      <c r="B459" s="28" t="s">
        <v>861</v>
      </c>
      <c r="C459" s="27" t="e" vm="131">
        <v>#VALUE!</v>
      </c>
      <c r="D459" s="35" t="s">
        <v>862</v>
      </c>
      <c r="E459" s="35" t="s">
        <v>863</v>
      </c>
      <c r="F459" s="27" t="s">
        <v>1059</v>
      </c>
      <c r="G459" s="35" t="s">
        <v>1121</v>
      </c>
      <c r="H459" s="35" t="s">
        <v>534</v>
      </c>
    </row>
    <row r="460" spans="1:8" s="29" customFormat="1" ht="49.9" customHeight="1">
      <c r="A460" s="27" t="s">
        <v>312</v>
      </c>
      <c r="B460" s="28" t="s">
        <v>861</v>
      </c>
      <c r="C460" s="27" t="e" vm="131">
        <v>#VALUE!</v>
      </c>
      <c r="D460" s="35" t="s">
        <v>862</v>
      </c>
      <c r="E460" s="35" t="s">
        <v>863</v>
      </c>
      <c r="F460" s="27" t="s">
        <v>1059</v>
      </c>
      <c r="G460" s="35" t="s">
        <v>1121</v>
      </c>
      <c r="H460" s="35" t="s">
        <v>534</v>
      </c>
    </row>
    <row r="461" spans="1:8" s="29" customFormat="1" ht="49.9" customHeight="1">
      <c r="A461" s="27" t="s">
        <v>312</v>
      </c>
      <c r="B461" s="28" t="s">
        <v>861</v>
      </c>
      <c r="C461" s="27" t="e" vm="131">
        <v>#VALUE!</v>
      </c>
      <c r="D461" s="35" t="s">
        <v>862</v>
      </c>
      <c r="E461" s="35" t="e">
        <v>#N/A</v>
      </c>
      <c r="F461" s="35" t="e">
        <v>#N/A</v>
      </c>
      <c r="G461" s="35" t="e">
        <v>#N/A</v>
      </c>
      <c r="H461" s="35" t="s">
        <v>534</v>
      </c>
    </row>
    <row r="462" spans="1:8" s="29" customFormat="1" ht="49.9" customHeight="1">
      <c r="A462" s="27" t="s">
        <v>312</v>
      </c>
      <c r="B462" s="28" t="s">
        <v>864</v>
      </c>
      <c r="C462" s="27" t="e" vm="132">
        <v>#VALUE!</v>
      </c>
      <c r="D462" s="35" t="s">
        <v>248</v>
      </c>
      <c r="E462" s="35" t="s">
        <v>309</v>
      </c>
      <c r="F462" s="27" t="s">
        <v>371</v>
      </c>
      <c r="G462" s="35" t="s">
        <v>1089</v>
      </c>
      <c r="H462" s="35" t="s">
        <v>534</v>
      </c>
    </row>
    <row r="463" spans="1:8" s="29" customFormat="1" ht="49.9" customHeight="1">
      <c r="A463" s="27" t="s">
        <v>312</v>
      </c>
      <c r="B463" s="28" t="s">
        <v>864</v>
      </c>
      <c r="C463" s="27" t="e" vm="132">
        <v>#VALUE!</v>
      </c>
      <c r="D463" s="35" t="s">
        <v>248</v>
      </c>
      <c r="E463" s="35" t="s">
        <v>309</v>
      </c>
      <c r="F463" s="27" t="s">
        <v>371</v>
      </c>
      <c r="G463" s="35" t="s">
        <v>1089</v>
      </c>
      <c r="H463" s="35" t="s">
        <v>534</v>
      </c>
    </row>
    <row r="464" spans="1:8" s="29" customFormat="1" ht="49.9" customHeight="1">
      <c r="A464" s="27" t="s">
        <v>312</v>
      </c>
      <c r="B464" s="28" t="s">
        <v>864</v>
      </c>
      <c r="C464" s="27" t="e" vm="132">
        <v>#VALUE!</v>
      </c>
      <c r="D464" s="35" t="s">
        <v>248</v>
      </c>
      <c r="E464" s="35" t="s">
        <v>309</v>
      </c>
      <c r="F464" s="27" t="s">
        <v>371</v>
      </c>
      <c r="G464" s="35" t="s">
        <v>1089</v>
      </c>
      <c r="H464" s="35" t="s">
        <v>534</v>
      </c>
    </row>
    <row r="465" spans="1:8" s="29" customFormat="1" ht="49.9" customHeight="1">
      <c r="A465" s="27" t="s">
        <v>312</v>
      </c>
      <c r="B465" s="28" t="s">
        <v>356</v>
      </c>
      <c r="C465" s="27" t="e" vm="133">
        <v>#VALUE!</v>
      </c>
      <c r="D465" s="35" t="s">
        <v>357</v>
      </c>
      <c r="E465" s="35" t="s">
        <v>288</v>
      </c>
      <c r="F465" s="27" t="s">
        <v>371</v>
      </c>
      <c r="G465" s="35" t="s">
        <v>265</v>
      </c>
      <c r="H465" s="35" t="s">
        <v>534</v>
      </c>
    </row>
    <row r="466" spans="1:8" s="29" customFormat="1" ht="49.9" customHeight="1">
      <c r="A466" s="27" t="s">
        <v>312</v>
      </c>
      <c r="B466" s="28" t="s">
        <v>356</v>
      </c>
      <c r="C466" s="27" t="e" vm="133">
        <v>#VALUE!</v>
      </c>
      <c r="D466" s="35" t="s">
        <v>357</v>
      </c>
      <c r="E466" s="35" t="s">
        <v>288</v>
      </c>
      <c r="F466" s="27" t="s">
        <v>371</v>
      </c>
      <c r="G466" s="35" t="s">
        <v>265</v>
      </c>
      <c r="H466" s="35" t="s">
        <v>534</v>
      </c>
    </row>
    <row r="467" spans="1:8" s="29" customFormat="1" ht="49.9" customHeight="1">
      <c r="A467" s="27" t="s">
        <v>312</v>
      </c>
      <c r="B467" s="28" t="s">
        <v>356</v>
      </c>
      <c r="C467" s="27" t="e" vm="133">
        <v>#VALUE!</v>
      </c>
      <c r="D467" s="35" t="s">
        <v>357</v>
      </c>
      <c r="E467" s="35" t="s">
        <v>288</v>
      </c>
      <c r="F467" s="27" t="s">
        <v>371</v>
      </c>
      <c r="G467" s="35" t="s">
        <v>265</v>
      </c>
      <c r="H467" s="35" t="s">
        <v>534</v>
      </c>
    </row>
    <row r="468" spans="1:8" s="29" customFormat="1" ht="49.9" customHeight="1">
      <c r="A468" s="27" t="s">
        <v>312</v>
      </c>
      <c r="B468" s="28" t="s">
        <v>356</v>
      </c>
      <c r="C468" s="27" t="e" vm="133">
        <v>#VALUE!</v>
      </c>
      <c r="D468" s="35" t="s">
        <v>357</v>
      </c>
      <c r="E468" s="35" t="s">
        <v>288</v>
      </c>
      <c r="F468" s="27" t="s">
        <v>371</v>
      </c>
      <c r="G468" s="35" t="s">
        <v>265</v>
      </c>
      <c r="H468" s="35" t="s">
        <v>534</v>
      </c>
    </row>
    <row r="469" spans="1:8" s="29" customFormat="1" ht="49.9" customHeight="1">
      <c r="A469" s="27" t="s">
        <v>312</v>
      </c>
      <c r="B469" s="28" t="s">
        <v>865</v>
      </c>
      <c r="C469" s="27" t="e" vm="10">
        <v>#VALUE!</v>
      </c>
      <c r="D469" s="35" t="s">
        <v>866</v>
      </c>
      <c r="E469" s="35" t="s">
        <v>114</v>
      </c>
      <c r="F469" s="27" t="s">
        <v>371</v>
      </c>
      <c r="G469" s="35" t="s">
        <v>1095</v>
      </c>
      <c r="H469" s="35" t="s">
        <v>534</v>
      </c>
    </row>
    <row r="470" spans="1:8" s="29" customFormat="1" ht="49.9" customHeight="1">
      <c r="A470" s="27" t="s">
        <v>312</v>
      </c>
      <c r="B470" s="28" t="s">
        <v>865</v>
      </c>
      <c r="C470" s="27" t="e" vm="10">
        <v>#VALUE!</v>
      </c>
      <c r="D470" s="35" t="s">
        <v>866</v>
      </c>
      <c r="E470" s="35" t="s">
        <v>114</v>
      </c>
      <c r="F470" s="27" t="s">
        <v>371</v>
      </c>
      <c r="G470" s="35" t="s">
        <v>1095</v>
      </c>
      <c r="H470" s="35" t="s">
        <v>534</v>
      </c>
    </row>
    <row r="471" spans="1:8" s="29" customFormat="1" ht="49.9" customHeight="1">
      <c r="A471" s="27" t="s">
        <v>312</v>
      </c>
      <c r="B471" s="28" t="s">
        <v>865</v>
      </c>
      <c r="C471" s="27" t="e" vm="10">
        <v>#VALUE!</v>
      </c>
      <c r="D471" s="35" t="s">
        <v>866</v>
      </c>
      <c r="E471" s="35" t="s">
        <v>114</v>
      </c>
      <c r="F471" s="27" t="s">
        <v>371</v>
      </c>
      <c r="G471" s="35" t="s">
        <v>1095</v>
      </c>
      <c r="H471" s="35" t="s">
        <v>534</v>
      </c>
    </row>
    <row r="472" spans="1:8" s="29" customFormat="1" ht="49.9" customHeight="1">
      <c r="A472" s="27" t="s">
        <v>312</v>
      </c>
      <c r="B472" s="28" t="s">
        <v>865</v>
      </c>
      <c r="C472" s="27" t="e" vm="10">
        <v>#VALUE!</v>
      </c>
      <c r="D472" s="35" t="s">
        <v>866</v>
      </c>
      <c r="E472" s="35" t="s">
        <v>114</v>
      </c>
      <c r="F472" s="27" t="s">
        <v>371</v>
      </c>
      <c r="G472" s="35" t="s">
        <v>1095</v>
      </c>
      <c r="H472" s="35" t="s">
        <v>534</v>
      </c>
    </row>
    <row r="473" spans="1:8" s="29" customFormat="1" ht="49.9" customHeight="1">
      <c r="A473" s="27" t="s">
        <v>312</v>
      </c>
      <c r="B473" s="28" t="s">
        <v>864</v>
      </c>
      <c r="C473" s="27" t="e" vm="132">
        <v>#VALUE!</v>
      </c>
      <c r="D473" s="35" t="s">
        <v>248</v>
      </c>
      <c r="E473" s="35" t="s">
        <v>309</v>
      </c>
      <c r="F473" s="27" t="s">
        <v>371</v>
      </c>
      <c r="G473" s="35" t="s">
        <v>1089</v>
      </c>
      <c r="H473" s="35" t="s">
        <v>534</v>
      </c>
    </row>
    <row r="474" spans="1:8" s="29" customFormat="1" ht="49.9" customHeight="1">
      <c r="A474" s="27" t="s">
        <v>312</v>
      </c>
      <c r="B474" s="28" t="s">
        <v>864</v>
      </c>
      <c r="C474" s="27" t="e" vm="132">
        <v>#VALUE!</v>
      </c>
      <c r="D474" s="35" t="s">
        <v>1126</v>
      </c>
      <c r="E474" s="35" t="s">
        <v>309</v>
      </c>
      <c r="F474" s="27" t="s">
        <v>371</v>
      </c>
      <c r="G474" s="35" t="s">
        <v>262</v>
      </c>
      <c r="H474" s="35" t="s">
        <v>14</v>
      </c>
    </row>
    <row r="475" spans="1:8" s="29" customFormat="1" ht="49.9" customHeight="1">
      <c r="A475" s="27" t="s">
        <v>312</v>
      </c>
      <c r="B475" s="28" t="s">
        <v>397</v>
      </c>
      <c r="C475" s="27" t="e" vm="85">
        <v>#VALUE!</v>
      </c>
      <c r="D475" s="35" t="s">
        <v>398</v>
      </c>
      <c r="E475" s="35" t="s">
        <v>399</v>
      </c>
      <c r="F475" s="27" t="s">
        <v>371</v>
      </c>
      <c r="G475" s="35" t="s">
        <v>259</v>
      </c>
      <c r="H475" s="35" t="s">
        <v>534</v>
      </c>
    </row>
    <row r="476" spans="1:8" s="29" customFormat="1" ht="49.9" customHeight="1">
      <c r="A476" s="27" t="s">
        <v>312</v>
      </c>
      <c r="B476" s="28" t="s">
        <v>397</v>
      </c>
      <c r="C476" s="27" t="e" vm="85">
        <v>#VALUE!</v>
      </c>
      <c r="D476" s="35" t="s">
        <v>398</v>
      </c>
      <c r="E476" s="35" t="s">
        <v>399</v>
      </c>
      <c r="F476" s="27" t="s">
        <v>371</v>
      </c>
      <c r="G476" s="35" t="s">
        <v>259</v>
      </c>
      <c r="H476" s="35" t="s">
        <v>534</v>
      </c>
    </row>
    <row r="477" spans="1:8" s="29" customFormat="1" ht="49.9" customHeight="1">
      <c r="A477" s="27" t="s">
        <v>312</v>
      </c>
      <c r="B477" s="28" t="s">
        <v>397</v>
      </c>
      <c r="C477" s="27" t="e" vm="85">
        <v>#VALUE!</v>
      </c>
      <c r="D477" s="35" t="s">
        <v>398</v>
      </c>
      <c r="E477" s="35" t="s">
        <v>399</v>
      </c>
      <c r="F477" s="27" t="s">
        <v>371</v>
      </c>
      <c r="G477" s="35" t="s">
        <v>259</v>
      </c>
      <c r="H477" s="35" t="s">
        <v>534</v>
      </c>
    </row>
    <row r="478" spans="1:8" s="29" customFormat="1" ht="49.9" customHeight="1">
      <c r="A478" s="27" t="s">
        <v>312</v>
      </c>
      <c r="B478" s="28" t="s">
        <v>867</v>
      </c>
      <c r="C478" s="27" t="e" vm="86">
        <v>#VALUE!</v>
      </c>
      <c r="D478" s="35" t="s">
        <v>868</v>
      </c>
      <c r="E478" s="35" t="s">
        <v>869</v>
      </c>
      <c r="F478" s="27" t="s">
        <v>371</v>
      </c>
      <c r="G478" s="35" t="s">
        <v>1102</v>
      </c>
      <c r="H478" s="35" t="s">
        <v>311</v>
      </c>
    </row>
    <row r="479" spans="1:8" s="29" customFormat="1" ht="49.9" customHeight="1">
      <c r="A479" s="27" t="s">
        <v>312</v>
      </c>
      <c r="B479" s="28" t="s">
        <v>867</v>
      </c>
      <c r="C479" s="27" t="e" vm="86">
        <v>#VALUE!</v>
      </c>
      <c r="D479" s="35" t="s">
        <v>868</v>
      </c>
      <c r="E479" s="35" t="s">
        <v>869</v>
      </c>
      <c r="F479" s="27" t="s">
        <v>371</v>
      </c>
      <c r="G479" s="35" t="s">
        <v>1102</v>
      </c>
      <c r="H479" s="35" t="s">
        <v>311</v>
      </c>
    </row>
    <row r="480" spans="1:8" s="29" customFormat="1" ht="49.9" customHeight="1">
      <c r="A480" s="27" t="s">
        <v>312</v>
      </c>
      <c r="B480" s="28" t="s">
        <v>693</v>
      </c>
      <c r="C480" s="27" t="e" vm="134">
        <v>#VALUE!</v>
      </c>
      <c r="D480" s="35" t="s">
        <v>694</v>
      </c>
      <c r="E480" s="35" t="s">
        <v>126</v>
      </c>
      <c r="F480" s="27" t="s">
        <v>1059</v>
      </c>
      <c r="G480" s="35" t="s">
        <v>30</v>
      </c>
      <c r="H480" s="35" t="s">
        <v>14</v>
      </c>
    </row>
    <row r="481" spans="1:8" s="29" customFormat="1" ht="49.9" customHeight="1">
      <c r="A481" s="27" t="s">
        <v>312</v>
      </c>
      <c r="B481" s="28" t="s">
        <v>403</v>
      </c>
      <c r="C481" s="27" t="e" vm="135">
        <v>#VALUE!</v>
      </c>
      <c r="D481" s="35" t="s">
        <v>404</v>
      </c>
      <c r="E481" s="35" t="s">
        <v>406</v>
      </c>
      <c r="F481" s="27" t="s">
        <v>371</v>
      </c>
      <c r="G481" s="35" t="s">
        <v>317</v>
      </c>
      <c r="H481" s="35" t="s">
        <v>534</v>
      </c>
    </row>
    <row r="482" spans="1:8" s="29" customFormat="1" ht="49.9" customHeight="1">
      <c r="A482" s="27" t="s">
        <v>312</v>
      </c>
      <c r="B482" s="28" t="s">
        <v>403</v>
      </c>
      <c r="C482" s="27" t="e" vm="135">
        <v>#VALUE!</v>
      </c>
      <c r="D482" s="35" t="s">
        <v>404</v>
      </c>
      <c r="E482" s="35" t="s">
        <v>406</v>
      </c>
      <c r="F482" s="27" t="s">
        <v>371</v>
      </c>
      <c r="G482" s="35" t="s">
        <v>317</v>
      </c>
      <c r="H482" s="35" t="s">
        <v>534</v>
      </c>
    </row>
    <row r="483" spans="1:8" s="29" customFormat="1" ht="49.9" customHeight="1">
      <c r="A483" s="27" t="s">
        <v>312</v>
      </c>
      <c r="B483" s="28" t="s">
        <v>403</v>
      </c>
      <c r="C483" s="27" t="e" vm="135">
        <v>#VALUE!</v>
      </c>
      <c r="D483" s="35" t="s">
        <v>404</v>
      </c>
      <c r="E483" s="35" t="s">
        <v>406</v>
      </c>
      <c r="F483" s="27" t="s">
        <v>371</v>
      </c>
      <c r="G483" s="35" t="s">
        <v>317</v>
      </c>
      <c r="H483" s="35" t="s">
        <v>534</v>
      </c>
    </row>
    <row r="484" spans="1:8" s="29" customFormat="1" ht="49.9" customHeight="1">
      <c r="A484" s="27" t="s">
        <v>312</v>
      </c>
      <c r="B484" s="28" t="s">
        <v>872</v>
      </c>
      <c r="C484" s="27" t="e" vm="136">
        <v>#VALUE!</v>
      </c>
      <c r="D484" s="35" t="s">
        <v>873</v>
      </c>
      <c r="E484" s="35" t="s">
        <v>32</v>
      </c>
      <c r="F484" s="27" t="s">
        <v>1059</v>
      </c>
      <c r="G484" s="35" t="s">
        <v>1125</v>
      </c>
      <c r="H484" s="35" t="s">
        <v>534</v>
      </c>
    </row>
    <row r="485" spans="1:8" s="29" customFormat="1" ht="49.9" customHeight="1">
      <c r="A485" s="27" t="s">
        <v>312</v>
      </c>
      <c r="B485" s="28" t="s">
        <v>872</v>
      </c>
      <c r="C485" s="27" t="e" vm="136">
        <v>#VALUE!</v>
      </c>
      <c r="D485" s="35" t="s">
        <v>873</v>
      </c>
      <c r="E485" s="35" t="s">
        <v>32</v>
      </c>
      <c r="F485" s="27" t="s">
        <v>1059</v>
      </c>
      <c r="G485" s="35" t="s">
        <v>1125</v>
      </c>
      <c r="H485" s="35" t="s">
        <v>534</v>
      </c>
    </row>
    <row r="486" spans="1:8" s="29" customFormat="1" ht="49.9" customHeight="1">
      <c r="A486" s="27" t="s">
        <v>312</v>
      </c>
      <c r="B486" s="28" t="s">
        <v>872</v>
      </c>
      <c r="C486" s="27" t="e" vm="136">
        <v>#VALUE!</v>
      </c>
      <c r="D486" s="35" t="s">
        <v>873</v>
      </c>
      <c r="E486" s="35" t="s">
        <v>32</v>
      </c>
      <c r="F486" s="27" t="s">
        <v>1059</v>
      </c>
      <c r="G486" s="35" t="s">
        <v>1125</v>
      </c>
      <c r="H486" s="35" t="s">
        <v>534</v>
      </c>
    </row>
    <row r="487" spans="1:8" s="29" customFormat="1" ht="49.9" customHeight="1">
      <c r="A487" s="27" t="s">
        <v>312</v>
      </c>
      <c r="B487" s="28" t="s">
        <v>872</v>
      </c>
      <c r="C487" s="27" t="e" vm="136">
        <v>#VALUE!</v>
      </c>
      <c r="D487" s="35" t="s">
        <v>873</v>
      </c>
      <c r="E487" s="35" t="s">
        <v>32</v>
      </c>
      <c r="F487" s="27" t="s">
        <v>1059</v>
      </c>
      <c r="G487" s="35" t="s">
        <v>1125</v>
      </c>
      <c r="H487" s="35" t="s">
        <v>534</v>
      </c>
    </row>
    <row r="488" spans="1:8" s="29" customFormat="1" ht="49.9" customHeight="1">
      <c r="A488" s="27" t="s">
        <v>312</v>
      </c>
      <c r="B488" s="28" t="s">
        <v>324</v>
      </c>
      <c r="C488" s="27" t="e" vm="15">
        <v>#VALUE!</v>
      </c>
      <c r="D488" s="35" t="s">
        <v>325</v>
      </c>
      <c r="E488" s="35" t="s">
        <v>1065</v>
      </c>
      <c r="F488" s="27" t="s">
        <v>1059</v>
      </c>
      <c r="G488" s="35" t="s">
        <v>1107</v>
      </c>
      <c r="H488" s="35" t="s">
        <v>534</v>
      </c>
    </row>
    <row r="489" spans="1:8" s="29" customFormat="1" ht="49.9" customHeight="1">
      <c r="A489" s="27" t="s">
        <v>312</v>
      </c>
      <c r="B489" s="28" t="s">
        <v>408</v>
      </c>
      <c r="C489" s="27" t="e" vm="137">
        <v>#VALUE!</v>
      </c>
      <c r="D489" s="35" t="s">
        <v>409</v>
      </c>
      <c r="E489" s="35" t="s">
        <v>21</v>
      </c>
      <c r="F489" s="27" t="s">
        <v>371</v>
      </c>
      <c r="G489" s="35" t="s">
        <v>264</v>
      </c>
      <c r="H489" s="35" t="s">
        <v>534</v>
      </c>
    </row>
    <row r="490" spans="1:8" s="29" customFormat="1" ht="49.9" customHeight="1">
      <c r="A490" s="27" t="s">
        <v>312</v>
      </c>
      <c r="B490" s="28" t="s">
        <v>408</v>
      </c>
      <c r="C490" s="27" t="e" vm="137">
        <v>#VALUE!</v>
      </c>
      <c r="D490" s="35" t="s">
        <v>409</v>
      </c>
      <c r="E490" s="35" t="s">
        <v>21</v>
      </c>
      <c r="F490" s="27" t="s">
        <v>371</v>
      </c>
      <c r="G490" s="35" t="s">
        <v>264</v>
      </c>
      <c r="H490" s="35" t="s">
        <v>534</v>
      </c>
    </row>
    <row r="491" spans="1:8" s="29" customFormat="1" ht="49.9" customHeight="1">
      <c r="A491" s="27" t="s">
        <v>312</v>
      </c>
      <c r="B491" s="28" t="s">
        <v>408</v>
      </c>
      <c r="C491" s="27" t="e" vm="137">
        <v>#VALUE!</v>
      </c>
      <c r="D491" s="35" t="s">
        <v>409</v>
      </c>
      <c r="E491" s="35" t="s">
        <v>21</v>
      </c>
      <c r="F491" s="27" t="s">
        <v>371</v>
      </c>
      <c r="G491" s="35" t="s">
        <v>264</v>
      </c>
      <c r="H491" s="35" t="s">
        <v>534</v>
      </c>
    </row>
    <row r="492" spans="1:8" s="29" customFormat="1" ht="49.9" customHeight="1">
      <c r="A492" s="27" t="s">
        <v>312</v>
      </c>
      <c r="B492" s="28" t="s">
        <v>408</v>
      </c>
      <c r="C492" s="27" t="e" vm="137">
        <v>#VALUE!</v>
      </c>
      <c r="D492" s="35" t="s">
        <v>409</v>
      </c>
      <c r="E492" s="35" t="s">
        <v>21</v>
      </c>
      <c r="F492" s="27" t="s">
        <v>371</v>
      </c>
      <c r="G492" s="35" t="s">
        <v>264</v>
      </c>
      <c r="H492" s="35" t="s">
        <v>534</v>
      </c>
    </row>
    <row r="493" spans="1:8" s="29" customFormat="1" ht="49.9" customHeight="1">
      <c r="A493" s="27" t="s">
        <v>312</v>
      </c>
      <c r="B493" s="28" t="s">
        <v>408</v>
      </c>
      <c r="C493" s="27" t="e" vm="137">
        <v>#VALUE!</v>
      </c>
      <c r="D493" s="35" t="s">
        <v>409</v>
      </c>
      <c r="E493" s="35" t="s">
        <v>21</v>
      </c>
      <c r="F493" s="27" t="s">
        <v>371</v>
      </c>
      <c r="G493" s="35" t="s">
        <v>264</v>
      </c>
      <c r="H493" s="35" t="s">
        <v>534</v>
      </c>
    </row>
    <row r="494" spans="1:8" s="29" customFormat="1" ht="49.9" customHeight="1">
      <c r="A494" s="27" t="s">
        <v>312</v>
      </c>
      <c r="B494" s="28" t="s">
        <v>435</v>
      </c>
      <c r="C494" s="27" t="e" vm="138">
        <v>#VALUE!</v>
      </c>
      <c r="D494" s="35" t="s">
        <v>436</v>
      </c>
      <c r="E494" s="35" t="s">
        <v>1127</v>
      </c>
      <c r="F494" s="27" t="s">
        <v>1059</v>
      </c>
      <c r="G494" s="35" t="s">
        <v>1117</v>
      </c>
      <c r="H494" s="35" t="s">
        <v>534</v>
      </c>
    </row>
    <row r="495" spans="1:8" s="29" customFormat="1" ht="49.9" customHeight="1">
      <c r="A495" s="27" t="s">
        <v>312</v>
      </c>
      <c r="B495" s="28" t="s">
        <v>435</v>
      </c>
      <c r="C495" s="27" t="e" vm="138">
        <v>#VALUE!</v>
      </c>
      <c r="D495" s="35" t="s">
        <v>436</v>
      </c>
      <c r="E495" s="35" t="s">
        <v>1127</v>
      </c>
      <c r="F495" s="27" t="s">
        <v>1059</v>
      </c>
      <c r="G495" s="35" t="s">
        <v>1117</v>
      </c>
      <c r="H495" s="35" t="s">
        <v>534</v>
      </c>
    </row>
    <row r="496" spans="1:8" s="29" customFormat="1" ht="49.9" customHeight="1">
      <c r="A496" s="27" t="s">
        <v>312</v>
      </c>
      <c r="B496" s="28" t="s">
        <v>435</v>
      </c>
      <c r="C496" s="27" t="e" vm="138">
        <v>#VALUE!</v>
      </c>
      <c r="D496" s="35" t="s">
        <v>436</v>
      </c>
      <c r="E496" s="35" t="s">
        <v>1127</v>
      </c>
      <c r="F496" s="27" t="s">
        <v>1059</v>
      </c>
      <c r="G496" s="35" t="s">
        <v>1117</v>
      </c>
      <c r="H496" s="35" t="s">
        <v>534</v>
      </c>
    </row>
    <row r="497" spans="1:8" s="29" customFormat="1" ht="49.9" customHeight="1">
      <c r="A497" s="27" t="s">
        <v>312</v>
      </c>
      <c r="B497" s="28" t="s">
        <v>435</v>
      </c>
      <c r="C497" s="27" t="e" vm="138">
        <v>#VALUE!</v>
      </c>
      <c r="D497" s="35" t="s">
        <v>436</v>
      </c>
      <c r="E497" s="35" t="s">
        <v>1127</v>
      </c>
      <c r="F497" s="27" t="s">
        <v>1059</v>
      </c>
      <c r="G497" s="35" t="s">
        <v>1117</v>
      </c>
      <c r="H497" s="35" t="s">
        <v>534</v>
      </c>
    </row>
    <row r="498" spans="1:8" s="29" customFormat="1" ht="49.9" customHeight="1">
      <c r="A498" s="27" t="s">
        <v>312</v>
      </c>
      <c r="B498" s="28" t="s">
        <v>435</v>
      </c>
      <c r="C498" s="27" t="e" vm="138">
        <v>#VALUE!</v>
      </c>
      <c r="D498" s="35" t="s">
        <v>436</v>
      </c>
      <c r="E498" s="35" t="s">
        <v>1127</v>
      </c>
      <c r="F498" s="27" t="s">
        <v>1059</v>
      </c>
      <c r="G498" s="35" t="s">
        <v>1117</v>
      </c>
      <c r="H498" s="35" t="s">
        <v>534</v>
      </c>
    </row>
    <row r="499" spans="1:8" s="29" customFormat="1" ht="49.9" customHeight="1">
      <c r="A499" s="27" t="s">
        <v>312</v>
      </c>
      <c r="B499" s="28" t="s">
        <v>874</v>
      </c>
      <c r="C499" s="27" t="e" vm="139">
        <v>#VALUE!</v>
      </c>
      <c r="D499" s="35" t="s">
        <v>220</v>
      </c>
      <c r="E499" s="35" t="s">
        <v>21</v>
      </c>
      <c r="F499" s="27" t="s">
        <v>371</v>
      </c>
      <c r="G499" s="35" t="s">
        <v>1090</v>
      </c>
      <c r="H499" s="35" t="s">
        <v>534</v>
      </c>
    </row>
    <row r="500" spans="1:8" s="29" customFormat="1" ht="49.9" customHeight="1">
      <c r="A500" s="27" t="s">
        <v>312</v>
      </c>
      <c r="B500" s="28" t="s">
        <v>874</v>
      </c>
      <c r="C500" s="27" t="e" vm="139">
        <v>#VALUE!</v>
      </c>
      <c r="D500" s="35" t="s">
        <v>220</v>
      </c>
      <c r="E500" s="35" t="s">
        <v>21</v>
      </c>
      <c r="F500" s="27" t="s">
        <v>371</v>
      </c>
      <c r="G500" s="35" t="s">
        <v>1090</v>
      </c>
      <c r="H500" s="35" t="s">
        <v>534</v>
      </c>
    </row>
    <row r="501" spans="1:8" s="29" customFormat="1" ht="49.9" customHeight="1">
      <c r="A501" s="27" t="s">
        <v>312</v>
      </c>
      <c r="B501" s="28" t="s">
        <v>874</v>
      </c>
      <c r="C501" s="27" t="e" vm="139">
        <v>#VALUE!</v>
      </c>
      <c r="D501" s="35" t="s">
        <v>220</v>
      </c>
      <c r="E501" s="35" t="s">
        <v>21</v>
      </c>
      <c r="F501" s="27" t="s">
        <v>371</v>
      </c>
      <c r="G501" s="35" t="s">
        <v>1090</v>
      </c>
      <c r="H501" s="35" t="s">
        <v>534</v>
      </c>
    </row>
    <row r="502" spans="1:8" s="29" customFormat="1" ht="49.9" customHeight="1">
      <c r="A502" s="27" t="s">
        <v>312</v>
      </c>
      <c r="B502" s="28" t="s">
        <v>874</v>
      </c>
      <c r="C502" s="27" t="e" vm="139">
        <v>#VALUE!</v>
      </c>
      <c r="D502" s="35" t="s">
        <v>220</v>
      </c>
      <c r="E502" s="35" t="s">
        <v>21</v>
      </c>
      <c r="F502" s="27" t="s">
        <v>371</v>
      </c>
      <c r="G502" s="35" t="s">
        <v>1090</v>
      </c>
      <c r="H502" s="35" t="s">
        <v>534</v>
      </c>
    </row>
    <row r="503" spans="1:8" s="29" customFormat="1" ht="49.9" customHeight="1">
      <c r="A503" s="27" t="s">
        <v>312</v>
      </c>
      <c r="B503" s="28" t="s">
        <v>874</v>
      </c>
      <c r="C503" s="27" t="e" vm="139">
        <v>#VALUE!</v>
      </c>
      <c r="D503" s="35" t="s">
        <v>220</v>
      </c>
      <c r="E503" s="35" t="s">
        <v>21</v>
      </c>
      <c r="F503" s="27" t="s">
        <v>371</v>
      </c>
      <c r="G503" s="35" t="s">
        <v>1090</v>
      </c>
      <c r="H503" s="35" t="s">
        <v>534</v>
      </c>
    </row>
    <row r="504" spans="1:8" s="29" customFormat="1" ht="49.9" customHeight="1">
      <c r="A504" s="27" t="s">
        <v>312</v>
      </c>
      <c r="B504" s="28" t="s">
        <v>874</v>
      </c>
      <c r="C504" s="27" t="e" vm="139">
        <v>#VALUE!</v>
      </c>
      <c r="D504" s="35" t="s">
        <v>220</v>
      </c>
      <c r="E504" s="35" t="s">
        <v>21</v>
      </c>
      <c r="F504" s="27" t="s">
        <v>371</v>
      </c>
      <c r="G504" s="35" t="s">
        <v>1090</v>
      </c>
      <c r="H504" s="35" t="s">
        <v>534</v>
      </c>
    </row>
    <row r="505" spans="1:8" s="29" customFormat="1" ht="49.9" customHeight="1">
      <c r="A505" s="27" t="s">
        <v>312</v>
      </c>
      <c r="B505" s="28" t="s">
        <v>876</v>
      </c>
      <c r="C505" s="27" t="e" vm="140">
        <v>#VALUE!</v>
      </c>
      <c r="D505" s="35" t="s">
        <v>220</v>
      </c>
      <c r="E505" s="35" t="s">
        <v>32</v>
      </c>
      <c r="F505" s="27" t="s">
        <v>371</v>
      </c>
      <c r="G505" s="35" t="s">
        <v>1090</v>
      </c>
      <c r="H505" s="35" t="s">
        <v>534</v>
      </c>
    </row>
    <row r="506" spans="1:8" s="29" customFormat="1" ht="49.9" customHeight="1">
      <c r="A506" s="27" t="s">
        <v>312</v>
      </c>
      <c r="B506" s="28" t="s">
        <v>876</v>
      </c>
      <c r="C506" s="27" t="e" vm="140">
        <v>#VALUE!</v>
      </c>
      <c r="D506" s="35" t="s">
        <v>220</v>
      </c>
      <c r="E506" s="35" t="s">
        <v>32</v>
      </c>
      <c r="F506" s="27" t="s">
        <v>371</v>
      </c>
      <c r="G506" s="35" t="s">
        <v>1090</v>
      </c>
      <c r="H506" s="35" t="s">
        <v>534</v>
      </c>
    </row>
    <row r="507" spans="1:8" s="29" customFormat="1" ht="49.9" customHeight="1">
      <c r="A507" s="27" t="s">
        <v>312</v>
      </c>
      <c r="B507" s="28" t="s">
        <v>876</v>
      </c>
      <c r="C507" s="27" t="e" vm="140">
        <v>#VALUE!</v>
      </c>
      <c r="D507" s="35" t="s">
        <v>220</v>
      </c>
      <c r="E507" s="35" t="s">
        <v>32</v>
      </c>
      <c r="F507" s="27" t="s">
        <v>371</v>
      </c>
      <c r="G507" s="35" t="s">
        <v>1090</v>
      </c>
      <c r="H507" s="35" t="s">
        <v>534</v>
      </c>
    </row>
    <row r="508" spans="1:8" s="29" customFormat="1" ht="49.9" customHeight="1">
      <c r="A508" s="27" t="s">
        <v>312</v>
      </c>
      <c r="B508" s="28" t="s">
        <v>876</v>
      </c>
      <c r="C508" s="27" t="e" vm="140">
        <v>#VALUE!</v>
      </c>
      <c r="D508" s="35" t="s">
        <v>220</v>
      </c>
      <c r="E508" s="35" t="s">
        <v>32</v>
      </c>
      <c r="F508" s="27" t="s">
        <v>371</v>
      </c>
      <c r="G508" s="35" t="s">
        <v>1090</v>
      </c>
      <c r="H508" s="35" t="s">
        <v>534</v>
      </c>
    </row>
    <row r="509" spans="1:8" s="29" customFormat="1" ht="49.9" customHeight="1">
      <c r="A509" s="27" t="s">
        <v>312</v>
      </c>
      <c r="B509" s="28" t="s">
        <v>876</v>
      </c>
      <c r="C509" s="27" t="e" vm="140">
        <v>#VALUE!</v>
      </c>
      <c r="D509" s="35" t="s">
        <v>220</v>
      </c>
      <c r="E509" s="35" t="s">
        <v>32</v>
      </c>
      <c r="F509" s="27" t="s">
        <v>371</v>
      </c>
      <c r="G509" s="35" t="s">
        <v>1090</v>
      </c>
      <c r="H509" s="35" t="s">
        <v>534</v>
      </c>
    </row>
    <row r="510" spans="1:8" s="29" customFormat="1" ht="49.9" customHeight="1">
      <c r="A510" s="27" t="s">
        <v>312</v>
      </c>
      <c r="B510" s="28" t="s">
        <v>876</v>
      </c>
      <c r="C510" s="27" t="e" vm="140">
        <v>#VALUE!</v>
      </c>
      <c r="D510" s="35" t="s">
        <v>220</v>
      </c>
      <c r="E510" s="35" t="s">
        <v>32</v>
      </c>
      <c r="F510" s="27" t="s">
        <v>371</v>
      </c>
      <c r="G510" s="35" t="s">
        <v>1090</v>
      </c>
      <c r="H510" s="35" t="s">
        <v>534</v>
      </c>
    </row>
    <row r="511" spans="1:8" s="29" customFormat="1" ht="49.9" customHeight="1">
      <c r="A511" s="27" t="s">
        <v>312</v>
      </c>
      <c r="B511" s="28" t="s">
        <v>411</v>
      </c>
      <c r="C511" s="27" t="e" vm="141">
        <v>#VALUE!</v>
      </c>
      <c r="D511" s="35" t="s">
        <v>412</v>
      </c>
      <c r="E511" s="35" t="s">
        <v>21</v>
      </c>
      <c r="F511" s="27" t="s">
        <v>371</v>
      </c>
      <c r="G511" s="35" t="s">
        <v>45</v>
      </c>
      <c r="H511" s="35" t="s">
        <v>534</v>
      </c>
    </row>
    <row r="512" spans="1:8" s="29" customFormat="1" ht="49.9" customHeight="1">
      <c r="A512" s="27" t="s">
        <v>312</v>
      </c>
      <c r="B512" s="28" t="s">
        <v>411</v>
      </c>
      <c r="C512" s="27" t="e" vm="141">
        <v>#VALUE!</v>
      </c>
      <c r="D512" s="35" t="s">
        <v>412</v>
      </c>
      <c r="E512" s="35" t="s">
        <v>21</v>
      </c>
      <c r="F512" s="27" t="s">
        <v>371</v>
      </c>
      <c r="G512" s="35" t="s">
        <v>45</v>
      </c>
      <c r="H512" s="35" t="s">
        <v>534</v>
      </c>
    </row>
    <row r="513" spans="1:8" s="29" customFormat="1" ht="49.9" customHeight="1">
      <c r="A513" s="27" t="s">
        <v>312</v>
      </c>
      <c r="B513" s="28" t="s">
        <v>411</v>
      </c>
      <c r="C513" s="27" t="e" vm="141">
        <v>#VALUE!</v>
      </c>
      <c r="D513" s="35" t="s">
        <v>412</v>
      </c>
      <c r="E513" s="35" t="s">
        <v>21</v>
      </c>
      <c r="F513" s="27" t="s">
        <v>371</v>
      </c>
      <c r="G513" s="35" t="s">
        <v>45</v>
      </c>
      <c r="H513" s="35" t="s">
        <v>534</v>
      </c>
    </row>
    <row r="514" spans="1:8" s="29" customFormat="1" ht="49.9" customHeight="1">
      <c r="A514" s="27" t="s">
        <v>312</v>
      </c>
      <c r="B514" s="28" t="s">
        <v>879</v>
      </c>
      <c r="C514" s="27" t="e" vm="142">
        <v>#VALUE!</v>
      </c>
      <c r="D514" s="35" t="s">
        <v>98</v>
      </c>
      <c r="E514" s="35" t="s">
        <v>880</v>
      </c>
      <c r="F514" s="27" t="s">
        <v>371</v>
      </c>
      <c r="G514" s="35" t="s">
        <v>1086</v>
      </c>
      <c r="H514" s="35" t="s">
        <v>534</v>
      </c>
    </row>
    <row r="515" spans="1:8" s="29" customFormat="1" ht="49.9" customHeight="1">
      <c r="A515" s="27" t="s">
        <v>312</v>
      </c>
      <c r="B515" s="28" t="s">
        <v>879</v>
      </c>
      <c r="C515" s="27" t="e" vm="142">
        <v>#VALUE!</v>
      </c>
      <c r="D515" s="35" t="s">
        <v>98</v>
      </c>
      <c r="E515" s="35" t="s">
        <v>880</v>
      </c>
      <c r="F515" s="27" t="s">
        <v>371</v>
      </c>
      <c r="G515" s="35" t="s">
        <v>1086</v>
      </c>
      <c r="H515" s="35" t="s">
        <v>534</v>
      </c>
    </row>
    <row r="516" spans="1:8" s="29" customFormat="1" ht="49.9" customHeight="1">
      <c r="A516" s="27" t="s">
        <v>312</v>
      </c>
      <c r="B516" s="28" t="s">
        <v>879</v>
      </c>
      <c r="C516" s="27" t="e" vm="142">
        <v>#VALUE!</v>
      </c>
      <c r="D516" s="35" t="s">
        <v>98</v>
      </c>
      <c r="E516" s="35" t="s">
        <v>880</v>
      </c>
      <c r="F516" s="27" t="s">
        <v>371</v>
      </c>
      <c r="G516" s="35" t="s">
        <v>1086</v>
      </c>
      <c r="H516" s="35" t="s">
        <v>534</v>
      </c>
    </row>
    <row r="517" spans="1:8" s="29" customFormat="1" ht="49.9" customHeight="1">
      <c r="A517" s="27" t="s">
        <v>312</v>
      </c>
      <c r="B517" s="28" t="s">
        <v>438</v>
      </c>
      <c r="C517" s="27" t="e" vm="143">
        <v>#VALUE!</v>
      </c>
      <c r="D517" s="35" t="s">
        <v>439</v>
      </c>
      <c r="E517" s="35" t="s">
        <v>440</v>
      </c>
      <c r="F517" s="27" t="s">
        <v>371</v>
      </c>
      <c r="G517" s="35" t="s">
        <v>44</v>
      </c>
      <c r="H517" s="35" t="s">
        <v>534</v>
      </c>
    </row>
    <row r="518" spans="1:8" s="29" customFormat="1" ht="49.9" customHeight="1">
      <c r="A518" s="27" t="s">
        <v>312</v>
      </c>
      <c r="B518" s="28" t="s">
        <v>438</v>
      </c>
      <c r="C518" s="27" t="e" vm="143">
        <v>#VALUE!</v>
      </c>
      <c r="D518" s="35" t="s">
        <v>439</v>
      </c>
      <c r="E518" s="35" t="e">
        <v>#N/A</v>
      </c>
      <c r="F518" s="35" t="e">
        <v>#N/A</v>
      </c>
      <c r="G518" s="35" t="e">
        <v>#N/A</v>
      </c>
      <c r="H518" s="35" t="s">
        <v>534</v>
      </c>
    </row>
    <row r="519" spans="1:8" s="29" customFormat="1" ht="49.9" customHeight="1">
      <c r="A519" s="27" t="s">
        <v>312</v>
      </c>
      <c r="B519" s="28" t="s">
        <v>438</v>
      </c>
      <c r="C519" s="27" t="e" vm="143">
        <v>#VALUE!</v>
      </c>
      <c r="D519" s="35" t="s">
        <v>439</v>
      </c>
      <c r="E519" s="35" t="s">
        <v>440</v>
      </c>
      <c r="F519" s="27" t="s">
        <v>371</v>
      </c>
      <c r="G519" s="35" t="s">
        <v>44</v>
      </c>
      <c r="H519" s="35" t="s">
        <v>534</v>
      </c>
    </row>
    <row r="520" spans="1:8" s="29" customFormat="1" ht="49.9" customHeight="1">
      <c r="A520" s="27" t="s">
        <v>312</v>
      </c>
      <c r="B520" s="28" t="s">
        <v>881</v>
      </c>
      <c r="C520" s="27" t="e" vm="88">
        <v>#VALUE!</v>
      </c>
      <c r="D520" s="35" t="s">
        <v>218</v>
      </c>
      <c r="E520" s="35" t="s">
        <v>882</v>
      </c>
      <c r="F520" s="27" t="s">
        <v>1059</v>
      </c>
      <c r="G520" s="35" t="s">
        <v>1097</v>
      </c>
      <c r="H520" s="35" t="s">
        <v>534</v>
      </c>
    </row>
    <row r="521" spans="1:8" s="29" customFormat="1" ht="49.9" customHeight="1">
      <c r="A521" s="27" t="s">
        <v>312</v>
      </c>
      <c r="B521" s="28" t="s">
        <v>881</v>
      </c>
      <c r="C521" s="27" t="e" vm="88">
        <v>#VALUE!</v>
      </c>
      <c r="D521" s="35" t="s">
        <v>218</v>
      </c>
      <c r="E521" s="35" t="s">
        <v>882</v>
      </c>
      <c r="F521" s="27" t="s">
        <v>1059</v>
      </c>
      <c r="G521" s="35" t="s">
        <v>1097</v>
      </c>
      <c r="H521" s="35" t="s">
        <v>534</v>
      </c>
    </row>
    <row r="522" spans="1:8" s="29" customFormat="1" ht="49.9" customHeight="1">
      <c r="A522" s="27" t="s">
        <v>312</v>
      </c>
      <c r="B522" s="28" t="s">
        <v>881</v>
      </c>
      <c r="C522" s="27" t="e" vm="88">
        <v>#VALUE!</v>
      </c>
      <c r="D522" s="35" t="s">
        <v>218</v>
      </c>
      <c r="E522" s="35" t="s">
        <v>882</v>
      </c>
      <c r="F522" s="27" t="s">
        <v>1059</v>
      </c>
      <c r="G522" s="35" t="s">
        <v>1097</v>
      </c>
      <c r="H522" s="35" t="s">
        <v>534</v>
      </c>
    </row>
    <row r="523" spans="1:8" s="29" customFormat="1" ht="49.9" customHeight="1">
      <c r="A523" s="27" t="s">
        <v>312</v>
      </c>
      <c r="B523" s="28" t="s">
        <v>881</v>
      </c>
      <c r="C523" s="27" t="e" vm="88">
        <v>#VALUE!</v>
      </c>
      <c r="D523" s="35" t="s">
        <v>218</v>
      </c>
      <c r="E523" s="35" t="s">
        <v>882</v>
      </c>
      <c r="F523" s="27" t="s">
        <v>1059</v>
      </c>
      <c r="G523" s="35" t="s">
        <v>1097</v>
      </c>
      <c r="H523" s="35" t="s">
        <v>534</v>
      </c>
    </row>
    <row r="524" spans="1:8" s="29" customFormat="1" ht="49.9" customHeight="1">
      <c r="A524" s="27" t="s">
        <v>312</v>
      </c>
      <c r="B524" s="28" t="s">
        <v>881</v>
      </c>
      <c r="C524" s="27" t="e" vm="88">
        <v>#VALUE!</v>
      </c>
      <c r="D524" s="35" t="s">
        <v>218</v>
      </c>
      <c r="E524" s="35" t="s">
        <v>882</v>
      </c>
      <c r="F524" s="27" t="s">
        <v>1059</v>
      </c>
      <c r="G524" s="35" t="s">
        <v>1097</v>
      </c>
      <c r="H524" s="35" t="s">
        <v>534</v>
      </c>
    </row>
    <row r="525" spans="1:8" s="29" customFormat="1" ht="49.9" customHeight="1">
      <c r="A525" s="27" t="s">
        <v>312</v>
      </c>
      <c r="B525" s="28" t="s">
        <v>881</v>
      </c>
      <c r="C525" s="27" t="e" vm="88">
        <v>#VALUE!</v>
      </c>
      <c r="D525" s="35" t="s">
        <v>218</v>
      </c>
      <c r="E525" s="35" t="s">
        <v>882</v>
      </c>
      <c r="F525" s="27" t="s">
        <v>1059</v>
      </c>
      <c r="G525" s="35" t="s">
        <v>1097</v>
      </c>
      <c r="H525" s="35" t="s">
        <v>534</v>
      </c>
    </row>
    <row r="526" spans="1:8" s="29" customFormat="1" ht="49.9" customHeight="1">
      <c r="A526" s="27" t="s">
        <v>312</v>
      </c>
      <c r="B526" s="28" t="s">
        <v>881</v>
      </c>
      <c r="C526" s="27" t="e" vm="88">
        <v>#VALUE!</v>
      </c>
      <c r="D526" s="35" t="s">
        <v>218</v>
      </c>
      <c r="E526" s="35" t="s">
        <v>882</v>
      </c>
      <c r="F526" s="27" t="s">
        <v>1059</v>
      </c>
      <c r="G526" s="35" t="s">
        <v>1097</v>
      </c>
      <c r="H526" s="35" t="s">
        <v>534</v>
      </c>
    </row>
    <row r="527" spans="1:8" s="29" customFormat="1" ht="49.9" customHeight="1">
      <c r="A527" s="27" t="s">
        <v>312</v>
      </c>
      <c r="B527" s="28" t="s">
        <v>723</v>
      </c>
      <c r="C527" s="27" t="e" vm="144">
        <v>#VALUE!</v>
      </c>
      <c r="D527" s="35" t="s">
        <v>718</v>
      </c>
      <c r="E527" s="35" t="s">
        <v>289</v>
      </c>
      <c r="F527" s="35" t="s">
        <v>25</v>
      </c>
      <c r="G527" s="35" t="s">
        <v>60</v>
      </c>
      <c r="H527" s="35" t="s">
        <v>12</v>
      </c>
    </row>
    <row r="528" spans="1:8" s="29" customFormat="1" ht="49.9" customHeight="1">
      <c r="A528" s="27" t="s">
        <v>312</v>
      </c>
      <c r="B528" s="28" t="s">
        <v>724</v>
      </c>
      <c r="C528" s="27" t="e" vm="145">
        <v>#VALUE!</v>
      </c>
      <c r="D528" s="35" t="s">
        <v>236</v>
      </c>
      <c r="E528" s="35" t="s">
        <v>725</v>
      </c>
      <c r="F528" s="35" t="s">
        <v>25</v>
      </c>
      <c r="G528" s="35" t="s">
        <v>60</v>
      </c>
      <c r="H528" s="35" t="s">
        <v>12</v>
      </c>
    </row>
    <row r="529" spans="1:8" s="29" customFormat="1" ht="49.9" customHeight="1">
      <c r="A529" s="27" t="s">
        <v>312</v>
      </c>
      <c r="B529" s="28" t="s">
        <v>724</v>
      </c>
      <c r="C529" s="27" t="e" vm="145">
        <v>#VALUE!</v>
      </c>
      <c r="D529" s="35" t="s">
        <v>236</v>
      </c>
      <c r="E529" s="35" t="s">
        <v>725</v>
      </c>
      <c r="F529" s="35" t="s">
        <v>25</v>
      </c>
      <c r="G529" s="35" t="s">
        <v>60</v>
      </c>
      <c r="H529" s="35" t="s">
        <v>12</v>
      </c>
    </row>
    <row r="530" spans="1:8" s="29" customFormat="1" ht="49.9" customHeight="1">
      <c r="A530" s="27" t="s">
        <v>312</v>
      </c>
      <c r="B530" s="28" t="s">
        <v>724</v>
      </c>
      <c r="C530" s="27" t="e" vm="145">
        <v>#VALUE!</v>
      </c>
      <c r="D530" s="35" t="s">
        <v>236</v>
      </c>
      <c r="E530" s="35" t="s">
        <v>725</v>
      </c>
      <c r="F530" s="35" t="s">
        <v>25</v>
      </c>
      <c r="G530" s="35" t="s">
        <v>60</v>
      </c>
      <c r="H530" s="35" t="s">
        <v>12</v>
      </c>
    </row>
    <row r="531" spans="1:8" s="29" customFormat="1" ht="49.9" customHeight="1">
      <c r="A531" s="27" t="s">
        <v>312</v>
      </c>
      <c r="B531" s="28" t="s">
        <v>724</v>
      </c>
      <c r="C531" s="27" t="e" vm="145">
        <v>#VALUE!</v>
      </c>
      <c r="D531" s="35" t="s">
        <v>236</v>
      </c>
      <c r="E531" s="35" t="s">
        <v>725</v>
      </c>
      <c r="F531" s="35" t="s">
        <v>25</v>
      </c>
      <c r="G531" s="35" t="s">
        <v>60</v>
      </c>
      <c r="H531" s="35" t="s">
        <v>12</v>
      </c>
    </row>
    <row r="532" spans="1:8" s="29" customFormat="1" ht="49.9" customHeight="1">
      <c r="A532" s="27" t="s">
        <v>312</v>
      </c>
      <c r="B532" s="28" t="s">
        <v>361</v>
      </c>
      <c r="C532" s="27" t="e" vm="146">
        <v>#VALUE!</v>
      </c>
      <c r="D532" s="35" t="s">
        <v>362</v>
      </c>
      <c r="E532" s="35" t="s">
        <v>21</v>
      </c>
      <c r="F532" s="27" t="s">
        <v>371</v>
      </c>
      <c r="G532" s="35" t="s">
        <v>44</v>
      </c>
      <c r="H532" s="35" t="s">
        <v>14</v>
      </c>
    </row>
    <row r="533" spans="1:8" s="29" customFormat="1" ht="49.9" customHeight="1">
      <c r="A533" s="27" t="s">
        <v>312</v>
      </c>
      <c r="B533" s="28" t="s">
        <v>361</v>
      </c>
      <c r="C533" s="27" t="e" vm="146">
        <v>#VALUE!</v>
      </c>
      <c r="D533" s="35" t="s">
        <v>362</v>
      </c>
      <c r="E533" s="35" t="s">
        <v>21</v>
      </c>
      <c r="F533" s="27" t="s">
        <v>371</v>
      </c>
      <c r="G533" s="35" t="s">
        <v>44</v>
      </c>
      <c r="H533" s="35" t="s">
        <v>14</v>
      </c>
    </row>
    <row r="534" spans="1:8" s="29" customFormat="1" ht="49.9" customHeight="1">
      <c r="A534" s="27" t="s">
        <v>312</v>
      </c>
      <c r="B534" s="28" t="s">
        <v>361</v>
      </c>
      <c r="C534" s="27" t="e" vm="146">
        <v>#VALUE!</v>
      </c>
      <c r="D534" s="35" t="s">
        <v>362</v>
      </c>
      <c r="E534" s="35" t="s">
        <v>21</v>
      </c>
      <c r="F534" s="27" t="s">
        <v>371</v>
      </c>
      <c r="G534" s="35" t="s">
        <v>44</v>
      </c>
      <c r="H534" s="35" t="s">
        <v>14</v>
      </c>
    </row>
    <row r="535" spans="1:8" s="29" customFormat="1" ht="49.9" customHeight="1">
      <c r="A535" s="27" t="s">
        <v>312</v>
      </c>
      <c r="B535" s="28" t="s">
        <v>361</v>
      </c>
      <c r="C535" s="27" t="e" vm="146">
        <v>#VALUE!</v>
      </c>
      <c r="D535" s="35" t="s">
        <v>362</v>
      </c>
      <c r="E535" s="35" t="s">
        <v>21</v>
      </c>
      <c r="F535" s="27" t="s">
        <v>371</v>
      </c>
      <c r="G535" s="35" t="s">
        <v>44</v>
      </c>
      <c r="H535" s="35" t="s">
        <v>14</v>
      </c>
    </row>
    <row r="536" spans="1:8" s="29" customFormat="1" ht="49.9" customHeight="1">
      <c r="A536" s="27" t="s">
        <v>312</v>
      </c>
      <c r="B536" s="28" t="s">
        <v>361</v>
      </c>
      <c r="C536" s="27" t="e" vm="146">
        <v>#VALUE!</v>
      </c>
      <c r="D536" s="35" t="s">
        <v>362</v>
      </c>
      <c r="E536" s="35" t="s">
        <v>21</v>
      </c>
      <c r="F536" s="27" t="s">
        <v>371</v>
      </c>
      <c r="G536" s="35" t="s">
        <v>44</v>
      </c>
      <c r="H536" s="35" t="s">
        <v>14</v>
      </c>
    </row>
    <row r="537" spans="1:8" s="29" customFormat="1" ht="49.9" customHeight="1">
      <c r="A537" s="27" t="s">
        <v>312</v>
      </c>
      <c r="B537" s="28" t="s">
        <v>361</v>
      </c>
      <c r="C537" s="27" t="e" vm="146">
        <v>#VALUE!</v>
      </c>
      <c r="D537" s="35" t="s">
        <v>362</v>
      </c>
      <c r="E537" s="35" t="s">
        <v>21</v>
      </c>
      <c r="F537" s="27" t="s">
        <v>371</v>
      </c>
      <c r="G537" s="35" t="s">
        <v>44</v>
      </c>
      <c r="H537" s="35" t="s">
        <v>14</v>
      </c>
    </row>
    <row r="538" spans="1:8" s="29" customFormat="1" ht="49.9" customHeight="1">
      <c r="A538" s="27" t="s">
        <v>312</v>
      </c>
      <c r="B538" s="28" t="s">
        <v>361</v>
      </c>
      <c r="C538" s="27" t="e" vm="146">
        <v>#VALUE!</v>
      </c>
      <c r="D538" s="35" t="s">
        <v>362</v>
      </c>
      <c r="E538" s="35" t="s">
        <v>21</v>
      </c>
      <c r="F538" s="27" t="s">
        <v>371</v>
      </c>
      <c r="G538" s="35" t="s">
        <v>44</v>
      </c>
      <c r="H538" s="35" t="s">
        <v>14</v>
      </c>
    </row>
    <row r="539" spans="1:8" s="29" customFormat="1" ht="49.9" customHeight="1">
      <c r="A539" s="27" t="s">
        <v>312</v>
      </c>
      <c r="B539" s="28" t="s">
        <v>361</v>
      </c>
      <c r="C539" s="27" t="e" vm="146">
        <v>#VALUE!</v>
      </c>
      <c r="D539" s="35" t="s">
        <v>362</v>
      </c>
      <c r="E539" s="35" t="s">
        <v>21</v>
      </c>
      <c r="F539" s="27" t="s">
        <v>371</v>
      </c>
      <c r="G539" s="35" t="s">
        <v>44</v>
      </c>
      <c r="H539" s="35" t="s">
        <v>14</v>
      </c>
    </row>
    <row r="540" spans="1:8" s="29" customFormat="1" ht="49.9" customHeight="1">
      <c r="A540" s="27" t="s">
        <v>312</v>
      </c>
      <c r="B540" s="28" t="s">
        <v>883</v>
      </c>
      <c r="C540" s="27" t="e" vm="147">
        <v>#VALUE!</v>
      </c>
      <c r="D540" s="35" t="s">
        <v>884</v>
      </c>
      <c r="E540" s="35" t="e">
        <v>#N/A</v>
      </c>
      <c r="F540" s="35" t="e">
        <v>#N/A</v>
      </c>
      <c r="G540" s="35" t="e">
        <v>#N/A</v>
      </c>
      <c r="H540" s="35" t="s">
        <v>534</v>
      </c>
    </row>
    <row r="541" spans="1:8" s="29" customFormat="1" ht="49.9" customHeight="1">
      <c r="A541" s="27" t="s">
        <v>312</v>
      </c>
      <c r="B541" s="28" t="s">
        <v>883</v>
      </c>
      <c r="C541" s="27" t="e" vm="147">
        <v>#VALUE!</v>
      </c>
      <c r="D541" s="35" t="s">
        <v>884</v>
      </c>
      <c r="E541" s="35" t="e">
        <v>#N/A</v>
      </c>
      <c r="F541" s="35" t="e">
        <v>#N/A</v>
      </c>
      <c r="G541" s="35" t="e">
        <v>#N/A</v>
      </c>
      <c r="H541" s="35" t="s">
        <v>534</v>
      </c>
    </row>
    <row r="542" spans="1:8" s="29" customFormat="1" ht="49.9" customHeight="1">
      <c r="A542" s="27" t="s">
        <v>312</v>
      </c>
      <c r="B542" s="28" t="s">
        <v>885</v>
      </c>
      <c r="C542" s="27" t="e" vm="148">
        <v>#VALUE!</v>
      </c>
      <c r="D542" s="35" t="s">
        <v>886</v>
      </c>
      <c r="E542" s="35" t="s">
        <v>887</v>
      </c>
      <c r="F542" s="27" t="s">
        <v>371</v>
      </c>
      <c r="G542" s="35" t="s">
        <v>1086</v>
      </c>
      <c r="H542" s="35" t="s">
        <v>534</v>
      </c>
    </row>
    <row r="543" spans="1:8" s="29" customFormat="1" ht="49.9" customHeight="1">
      <c r="A543" s="27" t="s">
        <v>312</v>
      </c>
      <c r="B543" s="28" t="s">
        <v>888</v>
      </c>
      <c r="C543" s="27" t="e" vm="149">
        <v>#VALUE!</v>
      </c>
      <c r="D543" s="35" t="s">
        <v>889</v>
      </c>
      <c r="E543" s="35" t="s">
        <v>27</v>
      </c>
      <c r="F543" s="27" t="s">
        <v>371</v>
      </c>
      <c r="G543" s="35" t="s">
        <v>1097</v>
      </c>
      <c r="H543" s="35" t="s">
        <v>534</v>
      </c>
    </row>
    <row r="544" spans="1:8" s="29" customFormat="1" ht="49.9" customHeight="1">
      <c r="A544" s="27" t="s">
        <v>312</v>
      </c>
      <c r="B544" s="28" t="s">
        <v>888</v>
      </c>
      <c r="C544" s="27" t="e" vm="149">
        <v>#VALUE!</v>
      </c>
      <c r="D544" s="35" t="s">
        <v>889</v>
      </c>
      <c r="E544" s="35" t="s">
        <v>27</v>
      </c>
      <c r="F544" s="27" t="s">
        <v>371</v>
      </c>
      <c r="G544" s="35" t="s">
        <v>1097</v>
      </c>
      <c r="H544" s="35" t="s">
        <v>534</v>
      </c>
    </row>
    <row r="545" spans="1:8" s="29" customFormat="1" ht="49.9" customHeight="1">
      <c r="A545" s="27" t="s">
        <v>312</v>
      </c>
      <c r="B545" s="28" t="s">
        <v>888</v>
      </c>
      <c r="C545" s="27" t="e" vm="149">
        <v>#VALUE!</v>
      </c>
      <c r="D545" s="35" t="s">
        <v>889</v>
      </c>
      <c r="E545" s="35" t="s">
        <v>27</v>
      </c>
      <c r="F545" s="27" t="s">
        <v>371</v>
      </c>
      <c r="G545" s="35" t="s">
        <v>1097</v>
      </c>
      <c r="H545" s="35" t="s">
        <v>534</v>
      </c>
    </row>
    <row r="546" spans="1:8" s="29" customFormat="1" ht="49.9" customHeight="1">
      <c r="A546" s="27" t="s">
        <v>312</v>
      </c>
      <c r="B546" s="28" t="s">
        <v>775</v>
      </c>
      <c r="C546" s="27" t="e" vm="150">
        <v>#VALUE!</v>
      </c>
      <c r="D546" s="35" t="s">
        <v>251</v>
      </c>
      <c r="E546" s="35" t="s">
        <v>67</v>
      </c>
      <c r="F546" s="27" t="s">
        <v>1059</v>
      </c>
      <c r="G546" s="35" t="s">
        <v>1097</v>
      </c>
      <c r="H546" s="35" t="s">
        <v>534</v>
      </c>
    </row>
    <row r="547" spans="1:8" s="29" customFormat="1" ht="49.9" customHeight="1">
      <c r="A547" s="27" t="s">
        <v>312</v>
      </c>
      <c r="B547" s="28" t="s">
        <v>891</v>
      </c>
      <c r="C547" s="27" t="e" vm="151">
        <v>#VALUE!</v>
      </c>
      <c r="D547" s="35" t="s">
        <v>892</v>
      </c>
      <c r="E547" s="35" t="s">
        <v>32</v>
      </c>
      <c r="F547" s="27" t="s">
        <v>371</v>
      </c>
      <c r="G547" s="35" t="s">
        <v>1122</v>
      </c>
      <c r="H547" s="35" t="s">
        <v>534</v>
      </c>
    </row>
    <row r="548" spans="1:8" s="29" customFormat="1" ht="49.9" customHeight="1">
      <c r="A548" s="27" t="s">
        <v>312</v>
      </c>
      <c r="B548" s="28" t="s">
        <v>891</v>
      </c>
      <c r="C548" s="27" t="e" vm="151">
        <v>#VALUE!</v>
      </c>
      <c r="D548" s="35" t="s">
        <v>892</v>
      </c>
      <c r="E548" s="35" t="s">
        <v>32</v>
      </c>
      <c r="F548" s="27" t="s">
        <v>371</v>
      </c>
      <c r="G548" s="35" t="s">
        <v>1122</v>
      </c>
      <c r="H548" s="35" t="s">
        <v>534</v>
      </c>
    </row>
    <row r="549" spans="1:8" s="29" customFormat="1" ht="49.9" customHeight="1">
      <c r="A549" s="27" t="s">
        <v>312</v>
      </c>
      <c r="B549" s="28" t="s">
        <v>891</v>
      </c>
      <c r="C549" s="27" t="e" vm="151">
        <v>#VALUE!</v>
      </c>
      <c r="D549" s="35" t="s">
        <v>892</v>
      </c>
      <c r="E549" s="35" t="s">
        <v>32</v>
      </c>
      <c r="F549" s="27" t="s">
        <v>371</v>
      </c>
      <c r="G549" s="35" t="s">
        <v>1122</v>
      </c>
      <c r="H549" s="35" t="s">
        <v>534</v>
      </c>
    </row>
    <row r="550" spans="1:8" s="29" customFormat="1" ht="49.9" customHeight="1">
      <c r="A550" s="27" t="s">
        <v>312</v>
      </c>
      <c r="B550" s="28" t="s">
        <v>779</v>
      </c>
      <c r="C550" s="27" t="e" vm="152">
        <v>#VALUE!</v>
      </c>
      <c r="D550" s="35" t="s">
        <v>92</v>
      </c>
      <c r="E550" s="35" t="s">
        <v>780</v>
      </c>
      <c r="F550" s="27" t="s">
        <v>371</v>
      </c>
      <c r="G550" s="35" t="s">
        <v>60</v>
      </c>
      <c r="H550" s="35" t="s">
        <v>311</v>
      </c>
    </row>
    <row r="551" spans="1:8" s="29" customFormat="1" ht="49.9" customHeight="1">
      <c r="A551" s="27" t="s">
        <v>312</v>
      </c>
      <c r="B551" s="28" t="s">
        <v>779</v>
      </c>
      <c r="C551" s="27" t="e" vm="152">
        <v>#VALUE!</v>
      </c>
      <c r="D551" s="35" t="s">
        <v>92</v>
      </c>
      <c r="E551" s="35" t="s">
        <v>780</v>
      </c>
      <c r="F551" s="27" t="s">
        <v>371</v>
      </c>
      <c r="G551" s="35" t="s">
        <v>60</v>
      </c>
      <c r="H551" s="35" t="s">
        <v>311</v>
      </c>
    </row>
    <row r="552" spans="1:8" s="29" customFormat="1" ht="49.9" customHeight="1">
      <c r="A552" s="27" t="s">
        <v>312</v>
      </c>
      <c r="B552" s="28" t="s">
        <v>779</v>
      </c>
      <c r="C552" s="27" t="e" vm="152">
        <v>#VALUE!</v>
      </c>
      <c r="D552" s="35" t="s">
        <v>92</v>
      </c>
      <c r="E552" s="35" t="s">
        <v>780</v>
      </c>
      <c r="F552" s="27" t="s">
        <v>371</v>
      </c>
      <c r="G552" s="35" t="s">
        <v>60</v>
      </c>
      <c r="H552" s="35" t="s">
        <v>311</v>
      </c>
    </row>
    <row r="553" spans="1:8" s="29" customFormat="1" ht="49.9" customHeight="1">
      <c r="A553" s="27" t="s">
        <v>312</v>
      </c>
      <c r="B553" s="28" t="s">
        <v>779</v>
      </c>
      <c r="C553" s="27" t="e" vm="152">
        <v>#VALUE!</v>
      </c>
      <c r="D553" s="35" t="s">
        <v>92</v>
      </c>
      <c r="E553" s="35" t="s">
        <v>780</v>
      </c>
      <c r="F553" s="27" t="s">
        <v>371</v>
      </c>
      <c r="G553" s="35" t="s">
        <v>60</v>
      </c>
      <c r="H553" s="35" t="s">
        <v>311</v>
      </c>
    </row>
    <row r="554" spans="1:8" s="29" customFormat="1" ht="49.9" customHeight="1">
      <c r="A554" s="27" t="s">
        <v>312</v>
      </c>
      <c r="B554" s="28" t="s">
        <v>327</v>
      </c>
      <c r="C554" s="27" t="e" vm="153">
        <v>#VALUE!</v>
      </c>
      <c r="D554" s="35" t="s">
        <v>328</v>
      </c>
      <c r="E554" s="35" t="s">
        <v>277</v>
      </c>
      <c r="F554" s="27" t="s">
        <v>371</v>
      </c>
      <c r="G554" s="35" t="s">
        <v>43</v>
      </c>
      <c r="H554" s="35" t="s">
        <v>14</v>
      </c>
    </row>
    <row r="555" spans="1:8" s="29" customFormat="1" ht="49.9" customHeight="1">
      <c r="A555" s="27" t="s">
        <v>312</v>
      </c>
      <c r="B555" s="28" t="s">
        <v>327</v>
      </c>
      <c r="C555" s="27" t="e" vm="153">
        <v>#VALUE!</v>
      </c>
      <c r="D555" s="35" t="s">
        <v>328</v>
      </c>
      <c r="E555" s="35" t="s">
        <v>277</v>
      </c>
      <c r="F555" s="27" t="s">
        <v>371</v>
      </c>
      <c r="G555" s="35" t="s">
        <v>43</v>
      </c>
      <c r="H555" s="35" t="s">
        <v>14</v>
      </c>
    </row>
    <row r="556" spans="1:8" s="29" customFormat="1" ht="49.9" customHeight="1">
      <c r="A556" s="27" t="s">
        <v>312</v>
      </c>
      <c r="B556" s="28" t="s">
        <v>895</v>
      </c>
      <c r="C556" s="27" t="e" vm="154">
        <v>#VALUE!</v>
      </c>
      <c r="D556" s="35" t="s">
        <v>896</v>
      </c>
      <c r="E556" s="35" t="s">
        <v>116</v>
      </c>
      <c r="F556" s="27" t="s">
        <v>371</v>
      </c>
      <c r="G556" s="35" t="s">
        <v>1113</v>
      </c>
      <c r="H556" s="35" t="s">
        <v>534</v>
      </c>
    </row>
    <row r="557" spans="1:8" s="29" customFormat="1" ht="49.9" customHeight="1">
      <c r="A557" s="27" t="s">
        <v>312</v>
      </c>
      <c r="B557" s="28" t="s">
        <v>895</v>
      </c>
      <c r="C557" s="27" t="e" vm="154">
        <v>#VALUE!</v>
      </c>
      <c r="D557" s="35" t="s">
        <v>896</v>
      </c>
      <c r="E557" s="35" t="s">
        <v>116</v>
      </c>
      <c r="F557" s="27" t="s">
        <v>371</v>
      </c>
      <c r="G557" s="35" t="s">
        <v>1113</v>
      </c>
      <c r="H557" s="35" t="s">
        <v>534</v>
      </c>
    </row>
    <row r="558" spans="1:8" s="29" customFormat="1" ht="49.9" customHeight="1">
      <c r="A558" s="27" t="s">
        <v>312</v>
      </c>
      <c r="B558" s="28" t="s">
        <v>897</v>
      </c>
      <c r="C558" s="27" t="e" vm="155">
        <v>#VALUE!</v>
      </c>
      <c r="D558" s="35" t="s">
        <v>898</v>
      </c>
      <c r="E558" s="35" t="s">
        <v>130</v>
      </c>
      <c r="F558" s="35" t="s">
        <v>25</v>
      </c>
      <c r="G558" s="35" t="s">
        <v>1125</v>
      </c>
      <c r="H558" s="35" t="s">
        <v>534</v>
      </c>
    </row>
    <row r="559" spans="1:8" s="29" customFormat="1" ht="49.9" customHeight="1">
      <c r="A559" s="27" t="s">
        <v>312</v>
      </c>
      <c r="B559" s="28" t="s">
        <v>902</v>
      </c>
      <c r="C559" s="27" t="e" vm="156">
        <v>#VALUE!</v>
      </c>
      <c r="D559" s="35" t="s">
        <v>903</v>
      </c>
      <c r="E559" s="35" t="s">
        <v>129</v>
      </c>
      <c r="F559" s="27" t="s">
        <v>371</v>
      </c>
      <c r="G559" s="35" t="s">
        <v>1113</v>
      </c>
      <c r="H559" s="35" t="s">
        <v>534</v>
      </c>
    </row>
    <row r="560" spans="1:8" s="29" customFormat="1" ht="49.9" customHeight="1">
      <c r="A560" s="27" t="s">
        <v>312</v>
      </c>
      <c r="B560" s="28" t="s">
        <v>205</v>
      </c>
      <c r="C560" s="27" t="e" vm="27">
        <v>#VALUE!</v>
      </c>
      <c r="D560" s="35" t="s">
        <v>246</v>
      </c>
      <c r="E560" s="35" t="e">
        <v>#N/A</v>
      </c>
      <c r="F560" s="35" t="e">
        <v>#N/A</v>
      </c>
      <c r="G560" s="35" t="e">
        <v>#N/A</v>
      </c>
      <c r="H560" s="35" t="s">
        <v>534</v>
      </c>
    </row>
    <row r="561" spans="1:8" s="29" customFormat="1" ht="49.9" customHeight="1">
      <c r="A561" s="27" t="s">
        <v>312</v>
      </c>
      <c r="B561" s="28" t="s">
        <v>205</v>
      </c>
      <c r="C561" s="27" t="e" vm="27">
        <v>#VALUE!</v>
      </c>
      <c r="D561" s="35" t="s">
        <v>246</v>
      </c>
      <c r="E561" s="35" t="s">
        <v>21</v>
      </c>
      <c r="F561" s="27" t="s">
        <v>371</v>
      </c>
      <c r="G561" s="35" t="s">
        <v>1118</v>
      </c>
      <c r="H561" s="35" t="s">
        <v>534</v>
      </c>
    </row>
    <row r="562" spans="1:8" s="29" customFormat="1" ht="49.9" customHeight="1">
      <c r="A562" s="27" t="s">
        <v>312</v>
      </c>
      <c r="B562" s="28" t="s">
        <v>205</v>
      </c>
      <c r="C562" s="27" t="e" vm="27">
        <v>#VALUE!</v>
      </c>
      <c r="D562" s="35" t="s">
        <v>246</v>
      </c>
      <c r="E562" s="35" t="s">
        <v>21</v>
      </c>
      <c r="F562" s="27" t="s">
        <v>371</v>
      </c>
      <c r="G562" s="35" t="s">
        <v>1118</v>
      </c>
      <c r="H562" s="35" t="s">
        <v>534</v>
      </c>
    </row>
    <row r="563" spans="1:8" s="29" customFormat="1" ht="49.9" customHeight="1">
      <c r="A563" s="27" t="s">
        <v>312</v>
      </c>
      <c r="B563" s="28" t="s">
        <v>906</v>
      </c>
      <c r="C563" s="27" t="e" vm="16">
        <v>#VALUE!</v>
      </c>
      <c r="D563" s="35" t="s">
        <v>907</v>
      </c>
      <c r="E563" s="35" t="s">
        <v>21</v>
      </c>
      <c r="F563" s="27" t="s">
        <v>371</v>
      </c>
      <c r="G563" s="35" t="s">
        <v>1095</v>
      </c>
      <c r="H563" s="35" t="s">
        <v>534</v>
      </c>
    </row>
    <row r="564" spans="1:8" s="29" customFormat="1" ht="49.9" customHeight="1">
      <c r="A564" s="27" t="s">
        <v>312</v>
      </c>
      <c r="B564" s="28" t="s">
        <v>908</v>
      </c>
      <c r="C564" s="27" t="e" vm="157">
        <v>#VALUE!</v>
      </c>
      <c r="D564" s="35" t="s">
        <v>909</v>
      </c>
      <c r="E564" s="35" t="s">
        <v>21</v>
      </c>
      <c r="F564" s="27" t="s">
        <v>1059</v>
      </c>
      <c r="G564" s="35" t="s">
        <v>1117</v>
      </c>
      <c r="H564" s="35" t="s">
        <v>534</v>
      </c>
    </row>
    <row r="565" spans="1:8" s="29" customFormat="1" ht="49.9" customHeight="1">
      <c r="A565" s="27" t="s">
        <v>312</v>
      </c>
      <c r="B565" s="28" t="s">
        <v>908</v>
      </c>
      <c r="C565" s="27" t="e" vm="157">
        <v>#VALUE!</v>
      </c>
      <c r="D565" s="35" t="s">
        <v>909</v>
      </c>
      <c r="E565" s="35" t="s">
        <v>21</v>
      </c>
      <c r="F565" s="27" t="s">
        <v>1059</v>
      </c>
      <c r="G565" s="35" t="s">
        <v>1117</v>
      </c>
      <c r="H565" s="35" t="s">
        <v>534</v>
      </c>
    </row>
    <row r="566" spans="1:8" s="29" customFormat="1" ht="49.9" customHeight="1">
      <c r="A566" s="27" t="s">
        <v>312</v>
      </c>
      <c r="B566" s="28" t="s">
        <v>910</v>
      </c>
      <c r="C566" s="27" t="e" vm="158">
        <v>#VALUE!</v>
      </c>
      <c r="D566" s="35" t="s">
        <v>911</v>
      </c>
      <c r="E566" s="35" t="e">
        <v>#N/A</v>
      </c>
      <c r="F566" s="35" t="e">
        <v>#N/A</v>
      </c>
      <c r="G566" s="35" t="e">
        <v>#N/A</v>
      </c>
      <c r="H566" s="35" t="s">
        <v>534</v>
      </c>
    </row>
    <row r="567" spans="1:8" s="29" customFormat="1" ht="49.9" customHeight="1">
      <c r="A567" s="27" t="s">
        <v>312</v>
      </c>
      <c r="B567" s="28" t="s">
        <v>910</v>
      </c>
      <c r="C567" s="27" t="e" vm="158">
        <v>#VALUE!</v>
      </c>
      <c r="D567" s="35" t="s">
        <v>911</v>
      </c>
      <c r="E567" s="35" t="e">
        <v>#N/A</v>
      </c>
      <c r="F567" s="35" t="e">
        <v>#N/A</v>
      </c>
      <c r="G567" s="35" t="e">
        <v>#N/A</v>
      </c>
      <c r="H567" s="35" t="s">
        <v>534</v>
      </c>
    </row>
    <row r="568" spans="1:8" s="29" customFormat="1" ht="49.9" customHeight="1">
      <c r="A568" s="27" t="s">
        <v>312</v>
      </c>
      <c r="B568" s="28" t="s">
        <v>910</v>
      </c>
      <c r="C568" s="27" t="e" vm="158">
        <v>#VALUE!</v>
      </c>
      <c r="D568" s="35" t="s">
        <v>911</v>
      </c>
      <c r="E568" s="35" t="e">
        <v>#N/A</v>
      </c>
      <c r="F568" s="35" t="e">
        <v>#N/A</v>
      </c>
      <c r="G568" s="35" t="e">
        <v>#N/A</v>
      </c>
      <c r="H568" s="35" t="s">
        <v>534</v>
      </c>
    </row>
    <row r="569" spans="1:8" s="29" customFormat="1" ht="49.9" customHeight="1">
      <c r="A569" s="27" t="s">
        <v>312</v>
      </c>
      <c r="B569" s="28" t="s">
        <v>912</v>
      </c>
      <c r="C569" s="27" t="e" vm="159">
        <v>#VALUE!</v>
      </c>
      <c r="D569" s="35" t="s">
        <v>249</v>
      </c>
      <c r="E569" s="35" t="s">
        <v>21</v>
      </c>
      <c r="F569" s="27" t="s">
        <v>371</v>
      </c>
      <c r="G569" s="35" t="s">
        <v>1089</v>
      </c>
      <c r="H569" s="35" t="s">
        <v>534</v>
      </c>
    </row>
    <row r="570" spans="1:8" s="29" customFormat="1" ht="49.9" customHeight="1">
      <c r="A570" s="27" t="s">
        <v>312</v>
      </c>
      <c r="B570" s="28" t="s">
        <v>912</v>
      </c>
      <c r="C570" s="27" t="e" vm="159">
        <v>#VALUE!</v>
      </c>
      <c r="D570" s="35" t="s">
        <v>249</v>
      </c>
      <c r="E570" s="35" t="s">
        <v>21</v>
      </c>
      <c r="F570" s="27" t="s">
        <v>371</v>
      </c>
      <c r="G570" s="35" t="s">
        <v>1089</v>
      </c>
      <c r="H570" s="35" t="s">
        <v>534</v>
      </c>
    </row>
    <row r="571" spans="1:8" s="29" customFormat="1" ht="49.9" customHeight="1">
      <c r="A571" s="27" t="s">
        <v>312</v>
      </c>
      <c r="B571" s="28" t="s">
        <v>912</v>
      </c>
      <c r="C571" s="27" t="e" vm="159">
        <v>#VALUE!</v>
      </c>
      <c r="D571" s="35" t="s">
        <v>249</v>
      </c>
      <c r="E571" s="35" t="s">
        <v>21</v>
      </c>
      <c r="F571" s="27" t="s">
        <v>371</v>
      </c>
      <c r="G571" s="35" t="s">
        <v>1089</v>
      </c>
      <c r="H571" s="35" t="s">
        <v>534</v>
      </c>
    </row>
    <row r="572" spans="1:8" s="29" customFormat="1" ht="49.9" customHeight="1">
      <c r="A572" s="27" t="s">
        <v>312</v>
      </c>
      <c r="B572" s="28" t="s">
        <v>912</v>
      </c>
      <c r="C572" s="27" t="e" vm="159">
        <v>#VALUE!</v>
      </c>
      <c r="D572" s="35" t="s">
        <v>249</v>
      </c>
      <c r="E572" s="35" t="s">
        <v>21</v>
      </c>
      <c r="F572" s="27" t="s">
        <v>371</v>
      </c>
      <c r="G572" s="35" t="s">
        <v>1089</v>
      </c>
      <c r="H572" s="35" t="s">
        <v>534</v>
      </c>
    </row>
    <row r="573" spans="1:8" s="29" customFormat="1" ht="49.9" customHeight="1">
      <c r="A573" s="27" t="s">
        <v>312</v>
      </c>
      <c r="B573" s="28" t="s">
        <v>912</v>
      </c>
      <c r="C573" s="27" t="e" vm="159">
        <v>#VALUE!</v>
      </c>
      <c r="D573" s="35" t="s">
        <v>249</v>
      </c>
      <c r="E573" s="35" t="s">
        <v>21</v>
      </c>
      <c r="F573" s="27" t="s">
        <v>371</v>
      </c>
      <c r="G573" s="35" t="s">
        <v>1089</v>
      </c>
      <c r="H573" s="35" t="s">
        <v>534</v>
      </c>
    </row>
    <row r="574" spans="1:8" s="29" customFormat="1" ht="49.9" customHeight="1">
      <c r="A574" s="27" t="s">
        <v>312</v>
      </c>
      <c r="B574" s="28" t="s">
        <v>915</v>
      </c>
      <c r="C574" s="27" t="e" vm="160">
        <v>#VALUE!</v>
      </c>
      <c r="D574" s="35" t="s">
        <v>916</v>
      </c>
      <c r="E574" s="35" t="s">
        <v>719</v>
      </c>
      <c r="F574" s="27" t="s">
        <v>1059</v>
      </c>
      <c r="G574" s="35" t="s">
        <v>1099</v>
      </c>
      <c r="H574" s="35" t="s">
        <v>311</v>
      </c>
    </row>
    <row r="575" spans="1:8" s="29" customFormat="1" ht="49.9" customHeight="1">
      <c r="A575" s="27" t="s">
        <v>312</v>
      </c>
      <c r="B575" s="28" t="s">
        <v>915</v>
      </c>
      <c r="C575" s="27" t="e" vm="160">
        <v>#VALUE!</v>
      </c>
      <c r="D575" s="35" t="s">
        <v>916</v>
      </c>
      <c r="E575" s="35" t="s">
        <v>719</v>
      </c>
      <c r="F575" s="27" t="s">
        <v>1059</v>
      </c>
      <c r="G575" s="35" t="s">
        <v>1099</v>
      </c>
      <c r="H575" s="35" t="s">
        <v>311</v>
      </c>
    </row>
    <row r="576" spans="1:8" s="29" customFormat="1" ht="49.9" customHeight="1">
      <c r="A576" s="27" t="s">
        <v>312</v>
      </c>
      <c r="B576" s="28" t="s">
        <v>915</v>
      </c>
      <c r="C576" s="27" t="e" vm="160">
        <v>#VALUE!</v>
      </c>
      <c r="D576" s="35" t="s">
        <v>916</v>
      </c>
      <c r="E576" s="35" t="s">
        <v>719</v>
      </c>
      <c r="F576" s="27" t="s">
        <v>1059</v>
      </c>
      <c r="G576" s="35" t="s">
        <v>1099</v>
      </c>
      <c r="H576" s="35" t="s">
        <v>311</v>
      </c>
    </row>
    <row r="577" spans="1:8" s="29" customFormat="1" ht="49.9" customHeight="1">
      <c r="A577" s="27" t="s">
        <v>312</v>
      </c>
      <c r="B577" s="28" t="s">
        <v>915</v>
      </c>
      <c r="C577" s="27" t="e" vm="160">
        <v>#VALUE!</v>
      </c>
      <c r="D577" s="35" t="s">
        <v>916</v>
      </c>
      <c r="E577" s="35" t="s">
        <v>719</v>
      </c>
      <c r="F577" s="27" t="s">
        <v>1059</v>
      </c>
      <c r="G577" s="35" t="s">
        <v>1099</v>
      </c>
      <c r="H577" s="35" t="s">
        <v>311</v>
      </c>
    </row>
    <row r="578" spans="1:8" s="29" customFormat="1" ht="49.9" customHeight="1">
      <c r="A578" s="27" t="s">
        <v>312</v>
      </c>
      <c r="B578" s="28" t="s">
        <v>915</v>
      </c>
      <c r="C578" s="27" t="e" vm="160">
        <v>#VALUE!</v>
      </c>
      <c r="D578" s="35" t="s">
        <v>916</v>
      </c>
      <c r="E578" s="35" t="s">
        <v>719</v>
      </c>
      <c r="F578" s="27" t="s">
        <v>1059</v>
      </c>
      <c r="G578" s="35" t="s">
        <v>1099</v>
      </c>
      <c r="H578" s="35" t="s">
        <v>311</v>
      </c>
    </row>
    <row r="579" spans="1:8" s="29" customFormat="1" ht="49.9" customHeight="1">
      <c r="A579" s="27" t="s">
        <v>312</v>
      </c>
      <c r="B579" s="28" t="s">
        <v>917</v>
      </c>
      <c r="C579" s="27" t="e" vm="161">
        <v>#VALUE!</v>
      </c>
      <c r="D579" s="35" t="s">
        <v>26</v>
      </c>
      <c r="E579" s="35" t="s">
        <v>136</v>
      </c>
      <c r="F579" s="27" t="s">
        <v>371</v>
      </c>
      <c r="G579" s="35" t="s">
        <v>1097</v>
      </c>
      <c r="H579" s="35" t="s">
        <v>534</v>
      </c>
    </row>
    <row r="580" spans="1:8" s="29" customFormat="1" ht="49.9" customHeight="1">
      <c r="A580" s="27" t="s">
        <v>312</v>
      </c>
      <c r="B580" s="28" t="s">
        <v>331</v>
      </c>
      <c r="C580" s="27" t="e" vm="162">
        <v>#VALUE!</v>
      </c>
      <c r="D580" s="35" t="s">
        <v>332</v>
      </c>
      <c r="E580" s="35" t="s">
        <v>333</v>
      </c>
      <c r="F580" s="35" t="s">
        <v>25</v>
      </c>
      <c r="G580" s="35" t="s">
        <v>43</v>
      </c>
      <c r="H580" s="35" t="s">
        <v>14</v>
      </c>
    </row>
    <row r="581" spans="1:8" s="29" customFormat="1" ht="49.9" customHeight="1">
      <c r="A581" s="27" t="s">
        <v>312</v>
      </c>
      <c r="B581" s="28" t="s">
        <v>331</v>
      </c>
      <c r="C581" s="27" t="e" vm="162">
        <v>#VALUE!</v>
      </c>
      <c r="D581" s="35" t="s">
        <v>332</v>
      </c>
      <c r="E581" s="35" t="s">
        <v>333</v>
      </c>
      <c r="F581" s="35" t="s">
        <v>25</v>
      </c>
      <c r="G581" s="35" t="s">
        <v>43</v>
      </c>
      <c r="H581" s="35" t="s">
        <v>14</v>
      </c>
    </row>
    <row r="582" spans="1:8" s="29" customFormat="1" ht="49.9" customHeight="1">
      <c r="A582" s="27" t="s">
        <v>312</v>
      </c>
      <c r="B582" s="28" t="s">
        <v>918</v>
      </c>
      <c r="C582" s="27" t="e" vm="163">
        <v>#VALUE!</v>
      </c>
      <c r="D582" s="35" t="s">
        <v>919</v>
      </c>
      <c r="E582" s="35" t="s">
        <v>920</v>
      </c>
      <c r="F582" s="35" t="s">
        <v>25</v>
      </c>
      <c r="G582" s="35" t="s">
        <v>1129</v>
      </c>
      <c r="H582" s="35" t="s">
        <v>311</v>
      </c>
    </row>
    <row r="583" spans="1:8" s="29" customFormat="1" ht="49.9" customHeight="1">
      <c r="A583" s="27" t="s">
        <v>312</v>
      </c>
      <c r="B583" s="28" t="s">
        <v>918</v>
      </c>
      <c r="C583" s="27" t="e" vm="163">
        <v>#VALUE!</v>
      </c>
      <c r="D583" s="35" t="s">
        <v>919</v>
      </c>
      <c r="E583" s="35" t="s">
        <v>920</v>
      </c>
      <c r="F583" s="35" t="s">
        <v>25</v>
      </c>
      <c r="G583" s="35" t="s">
        <v>1129</v>
      </c>
      <c r="H583" s="35" t="s">
        <v>311</v>
      </c>
    </row>
    <row r="584" spans="1:8" s="29" customFormat="1" ht="49.9" customHeight="1">
      <c r="A584" s="27" t="s">
        <v>312</v>
      </c>
      <c r="B584" s="28" t="s">
        <v>918</v>
      </c>
      <c r="C584" s="27" t="e" vm="163">
        <v>#VALUE!</v>
      </c>
      <c r="D584" s="35" t="s">
        <v>919</v>
      </c>
      <c r="E584" s="35" t="s">
        <v>920</v>
      </c>
      <c r="F584" s="35" t="s">
        <v>25</v>
      </c>
      <c r="G584" s="35" t="s">
        <v>1129</v>
      </c>
      <c r="H584" s="35" t="s">
        <v>311</v>
      </c>
    </row>
    <row r="585" spans="1:8" s="29" customFormat="1" ht="49.9" customHeight="1">
      <c r="A585" s="27" t="s">
        <v>312</v>
      </c>
      <c r="B585" s="28" t="s">
        <v>918</v>
      </c>
      <c r="C585" s="27" t="e" vm="163">
        <v>#VALUE!</v>
      </c>
      <c r="D585" s="35" t="s">
        <v>919</v>
      </c>
      <c r="E585" s="35" t="s">
        <v>920</v>
      </c>
      <c r="F585" s="35" t="s">
        <v>25</v>
      </c>
      <c r="G585" s="35" t="s">
        <v>1129</v>
      </c>
      <c r="H585" s="35" t="s">
        <v>311</v>
      </c>
    </row>
    <row r="586" spans="1:8" s="29" customFormat="1" ht="49.9" customHeight="1">
      <c r="A586" s="27" t="s">
        <v>312</v>
      </c>
      <c r="B586" s="28" t="s">
        <v>918</v>
      </c>
      <c r="C586" s="27" t="e" vm="163">
        <v>#VALUE!</v>
      </c>
      <c r="D586" s="35" t="s">
        <v>919</v>
      </c>
      <c r="E586" s="35" t="s">
        <v>920</v>
      </c>
      <c r="F586" s="35" t="s">
        <v>25</v>
      </c>
      <c r="G586" s="35" t="s">
        <v>1129</v>
      </c>
      <c r="H586" s="35" t="s">
        <v>311</v>
      </c>
    </row>
    <row r="587" spans="1:8" s="29" customFormat="1" ht="49.9" customHeight="1">
      <c r="A587" s="27" t="s">
        <v>312</v>
      </c>
      <c r="B587" s="28" t="s">
        <v>918</v>
      </c>
      <c r="C587" s="27" t="e" vm="163">
        <v>#VALUE!</v>
      </c>
      <c r="D587" s="35" t="s">
        <v>919</v>
      </c>
      <c r="E587" s="35" t="s">
        <v>920</v>
      </c>
      <c r="F587" s="35" t="s">
        <v>25</v>
      </c>
      <c r="G587" s="35" t="s">
        <v>1129</v>
      </c>
      <c r="H587" s="35" t="s">
        <v>311</v>
      </c>
    </row>
    <row r="588" spans="1:8" s="29" customFormat="1" ht="49.9" customHeight="1">
      <c r="A588" s="27" t="s">
        <v>312</v>
      </c>
      <c r="B588" s="28" t="s">
        <v>918</v>
      </c>
      <c r="C588" s="27" t="e" vm="163">
        <v>#VALUE!</v>
      </c>
      <c r="D588" s="35" t="s">
        <v>919</v>
      </c>
      <c r="E588" s="35" t="s">
        <v>920</v>
      </c>
      <c r="F588" s="35" t="s">
        <v>25</v>
      </c>
      <c r="G588" s="35" t="s">
        <v>1129</v>
      </c>
      <c r="H588" s="35" t="s">
        <v>311</v>
      </c>
    </row>
    <row r="589" spans="1:8" s="29" customFormat="1" ht="49.9" customHeight="1">
      <c r="A589" s="27" t="s">
        <v>312</v>
      </c>
      <c r="B589" s="28" t="s">
        <v>918</v>
      </c>
      <c r="C589" s="27" t="e" vm="163">
        <v>#VALUE!</v>
      </c>
      <c r="D589" s="35" t="s">
        <v>919</v>
      </c>
      <c r="E589" s="35" t="s">
        <v>920</v>
      </c>
      <c r="F589" s="35" t="s">
        <v>25</v>
      </c>
      <c r="G589" s="35" t="s">
        <v>1129</v>
      </c>
      <c r="H589" s="35" t="s">
        <v>311</v>
      </c>
    </row>
    <row r="590" spans="1:8" s="29" customFormat="1" ht="49.9" customHeight="1">
      <c r="A590" s="27" t="s">
        <v>312</v>
      </c>
      <c r="B590" s="28" t="s">
        <v>918</v>
      </c>
      <c r="C590" s="27" t="e" vm="163">
        <v>#VALUE!</v>
      </c>
      <c r="D590" s="35" t="s">
        <v>919</v>
      </c>
      <c r="E590" s="35" t="s">
        <v>920</v>
      </c>
      <c r="F590" s="35" t="s">
        <v>25</v>
      </c>
      <c r="G590" s="35" t="s">
        <v>1129</v>
      </c>
      <c r="H590" s="35" t="s">
        <v>311</v>
      </c>
    </row>
    <row r="591" spans="1:8" s="29" customFormat="1" ht="49.9" customHeight="1">
      <c r="A591" s="27" t="s">
        <v>312</v>
      </c>
      <c r="B591" s="28" t="s">
        <v>918</v>
      </c>
      <c r="C591" s="27" t="e" vm="163">
        <v>#VALUE!</v>
      </c>
      <c r="D591" s="35" t="s">
        <v>919</v>
      </c>
      <c r="E591" s="35" t="s">
        <v>920</v>
      </c>
      <c r="F591" s="35" t="s">
        <v>25</v>
      </c>
      <c r="G591" s="35" t="s">
        <v>1129</v>
      </c>
      <c r="H591" s="35" t="s">
        <v>311</v>
      </c>
    </row>
    <row r="592" spans="1:8" s="29" customFormat="1" ht="49.9" customHeight="1">
      <c r="A592" s="27" t="s">
        <v>312</v>
      </c>
      <c r="B592" s="28" t="s">
        <v>918</v>
      </c>
      <c r="C592" s="27" t="e" vm="163">
        <v>#VALUE!</v>
      </c>
      <c r="D592" s="35" t="s">
        <v>919</v>
      </c>
      <c r="E592" s="35" t="s">
        <v>920</v>
      </c>
      <c r="F592" s="35" t="s">
        <v>25</v>
      </c>
      <c r="G592" s="35" t="s">
        <v>1129</v>
      </c>
      <c r="H592" s="35" t="s">
        <v>311</v>
      </c>
    </row>
    <row r="593" spans="1:8" s="29" customFormat="1" ht="49.9" customHeight="1">
      <c r="A593" s="27" t="s">
        <v>312</v>
      </c>
      <c r="B593" s="28" t="s">
        <v>784</v>
      </c>
      <c r="C593" s="27" t="e" vm="164">
        <v>#VALUE!</v>
      </c>
      <c r="D593" s="35" t="s">
        <v>243</v>
      </c>
      <c r="E593" s="35" t="s">
        <v>785</v>
      </c>
      <c r="F593" s="27" t="s">
        <v>371</v>
      </c>
      <c r="G593" s="35" t="s">
        <v>60</v>
      </c>
      <c r="H593" s="35" t="s">
        <v>311</v>
      </c>
    </row>
    <row r="594" spans="1:8" s="29" customFormat="1" ht="49.9" customHeight="1">
      <c r="A594" s="27" t="s">
        <v>312</v>
      </c>
      <c r="B594" s="28" t="s">
        <v>784</v>
      </c>
      <c r="C594" s="27" t="e" vm="164">
        <v>#VALUE!</v>
      </c>
      <c r="D594" s="35" t="s">
        <v>243</v>
      </c>
      <c r="E594" s="35" t="s">
        <v>785</v>
      </c>
      <c r="F594" s="27" t="s">
        <v>371</v>
      </c>
      <c r="G594" s="35" t="s">
        <v>60</v>
      </c>
      <c r="H594" s="35" t="s">
        <v>311</v>
      </c>
    </row>
    <row r="595" spans="1:8" s="29" customFormat="1" ht="49.9" customHeight="1">
      <c r="A595" s="27" t="s">
        <v>312</v>
      </c>
      <c r="B595" s="28" t="s">
        <v>784</v>
      </c>
      <c r="C595" s="27" t="e" vm="164">
        <v>#VALUE!</v>
      </c>
      <c r="D595" s="35" t="s">
        <v>243</v>
      </c>
      <c r="E595" s="35" t="s">
        <v>785</v>
      </c>
      <c r="F595" s="27" t="s">
        <v>371</v>
      </c>
      <c r="G595" s="35" t="s">
        <v>60</v>
      </c>
      <c r="H595" s="35" t="s">
        <v>311</v>
      </c>
    </row>
    <row r="596" spans="1:8" s="29" customFormat="1" ht="49.9" customHeight="1">
      <c r="A596" s="27" t="s">
        <v>312</v>
      </c>
      <c r="B596" s="28" t="s">
        <v>784</v>
      </c>
      <c r="C596" s="27" t="e" vm="164">
        <v>#VALUE!</v>
      </c>
      <c r="D596" s="35" t="s">
        <v>243</v>
      </c>
      <c r="E596" s="35" t="s">
        <v>785</v>
      </c>
      <c r="F596" s="27" t="s">
        <v>371</v>
      </c>
      <c r="G596" s="35" t="s">
        <v>60</v>
      </c>
      <c r="H596" s="35" t="s">
        <v>311</v>
      </c>
    </row>
    <row r="597" spans="1:8" s="29" customFormat="1" ht="49.9" customHeight="1">
      <c r="A597" s="27" t="s">
        <v>312</v>
      </c>
      <c r="B597" s="28" t="s">
        <v>784</v>
      </c>
      <c r="C597" s="27" t="e" vm="164">
        <v>#VALUE!</v>
      </c>
      <c r="D597" s="35" t="s">
        <v>243</v>
      </c>
      <c r="E597" s="35" t="s">
        <v>785</v>
      </c>
      <c r="F597" s="27" t="s">
        <v>371</v>
      </c>
      <c r="G597" s="35" t="s">
        <v>60</v>
      </c>
      <c r="H597" s="35" t="s">
        <v>311</v>
      </c>
    </row>
    <row r="598" spans="1:8" s="29" customFormat="1" ht="49.9" customHeight="1">
      <c r="A598" s="27" t="s">
        <v>312</v>
      </c>
      <c r="B598" s="28" t="s">
        <v>784</v>
      </c>
      <c r="C598" s="27" t="e" vm="164">
        <v>#VALUE!</v>
      </c>
      <c r="D598" s="35" t="s">
        <v>243</v>
      </c>
      <c r="E598" s="35" t="s">
        <v>785</v>
      </c>
      <c r="F598" s="27" t="s">
        <v>371</v>
      </c>
      <c r="G598" s="35" t="s">
        <v>60</v>
      </c>
      <c r="H598" s="35" t="s">
        <v>311</v>
      </c>
    </row>
    <row r="599" spans="1:8" s="29" customFormat="1" ht="49.9" customHeight="1">
      <c r="A599" s="27" t="s">
        <v>312</v>
      </c>
      <c r="B599" s="28" t="s">
        <v>784</v>
      </c>
      <c r="C599" s="27" t="e" vm="164">
        <v>#VALUE!</v>
      </c>
      <c r="D599" s="35" t="s">
        <v>243</v>
      </c>
      <c r="E599" s="35" t="s">
        <v>785</v>
      </c>
      <c r="F599" s="27" t="s">
        <v>371</v>
      </c>
      <c r="G599" s="35" t="s">
        <v>60</v>
      </c>
      <c r="H599" s="35" t="s">
        <v>311</v>
      </c>
    </row>
    <row r="600" spans="1:8" s="29" customFormat="1" ht="49.9" customHeight="1">
      <c r="A600" s="27" t="s">
        <v>312</v>
      </c>
      <c r="B600" s="28" t="s">
        <v>784</v>
      </c>
      <c r="C600" s="27" t="e" vm="164">
        <v>#VALUE!</v>
      </c>
      <c r="D600" s="35" t="s">
        <v>243</v>
      </c>
      <c r="E600" s="35" t="s">
        <v>785</v>
      </c>
      <c r="F600" s="27" t="s">
        <v>371</v>
      </c>
      <c r="G600" s="35" t="s">
        <v>60</v>
      </c>
      <c r="H600" s="35" t="s">
        <v>311</v>
      </c>
    </row>
    <row r="601" spans="1:8" s="29" customFormat="1" ht="49.9" customHeight="1">
      <c r="A601" s="27" t="s">
        <v>312</v>
      </c>
      <c r="B601" s="28" t="s">
        <v>922</v>
      </c>
      <c r="C601" s="27" t="e" vm="165">
        <v>#VALUE!</v>
      </c>
      <c r="D601" s="35" t="s">
        <v>923</v>
      </c>
      <c r="E601" s="35" t="s">
        <v>924</v>
      </c>
      <c r="F601" s="35" t="s">
        <v>25</v>
      </c>
      <c r="G601" s="35" t="s">
        <v>1129</v>
      </c>
      <c r="H601" s="35" t="s">
        <v>311</v>
      </c>
    </row>
    <row r="602" spans="1:8" s="29" customFormat="1" ht="49.9" customHeight="1">
      <c r="A602" s="27" t="s">
        <v>312</v>
      </c>
      <c r="B602" s="28" t="s">
        <v>922</v>
      </c>
      <c r="C602" s="27" t="e" vm="165">
        <v>#VALUE!</v>
      </c>
      <c r="D602" s="35" t="s">
        <v>923</v>
      </c>
      <c r="E602" s="35" t="s">
        <v>924</v>
      </c>
      <c r="F602" s="35" t="s">
        <v>25</v>
      </c>
      <c r="G602" s="35" t="s">
        <v>1129</v>
      </c>
      <c r="H602" s="35" t="s">
        <v>311</v>
      </c>
    </row>
    <row r="603" spans="1:8" s="29" customFormat="1" ht="49.9" customHeight="1">
      <c r="A603" s="27" t="s">
        <v>312</v>
      </c>
      <c r="B603" s="28" t="s">
        <v>922</v>
      </c>
      <c r="C603" s="27" t="e" vm="165">
        <v>#VALUE!</v>
      </c>
      <c r="D603" s="35" t="s">
        <v>923</v>
      </c>
      <c r="E603" s="35" t="s">
        <v>924</v>
      </c>
      <c r="F603" s="35" t="s">
        <v>25</v>
      </c>
      <c r="G603" s="35" t="s">
        <v>1129</v>
      </c>
      <c r="H603" s="35" t="s">
        <v>311</v>
      </c>
    </row>
    <row r="604" spans="1:8" s="29" customFormat="1" ht="49.9" customHeight="1">
      <c r="A604" s="27" t="s">
        <v>312</v>
      </c>
      <c r="B604" s="28" t="s">
        <v>784</v>
      </c>
      <c r="C604" s="27" t="e" vm="164">
        <v>#VALUE!</v>
      </c>
      <c r="D604" s="35" t="s">
        <v>243</v>
      </c>
      <c r="E604" s="35" t="s">
        <v>785</v>
      </c>
      <c r="F604" s="27" t="s">
        <v>371</v>
      </c>
      <c r="G604" s="35" t="s">
        <v>60</v>
      </c>
      <c r="H604" s="35" t="s">
        <v>311</v>
      </c>
    </row>
    <row r="605" spans="1:8" s="29" customFormat="1" ht="49.9" customHeight="1">
      <c r="A605" s="27" t="s">
        <v>312</v>
      </c>
      <c r="B605" s="28" t="s">
        <v>922</v>
      </c>
      <c r="C605" s="27" t="e" vm="165">
        <v>#VALUE!</v>
      </c>
      <c r="D605" s="35" t="s">
        <v>923</v>
      </c>
      <c r="E605" s="35" t="s">
        <v>924</v>
      </c>
      <c r="F605" s="35" t="s">
        <v>25</v>
      </c>
      <c r="G605" s="35" t="s">
        <v>1129</v>
      </c>
      <c r="H605" s="35" t="s">
        <v>311</v>
      </c>
    </row>
    <row r="606" spans="1:8" s="29" customFormat="1" ht="49.9" customHeight="1">
      <c r="A606" s="27" t="s">
        <v>312</v>
      </c>
      <c r="B606" s="28" t="s">
        <v>922</v>
      </c>
      <c r="C606" s="27" t="e" vm="165">
        <v>#VALUE!</v>
      </c>
      <c r="D606" s="35" t="s">
        <v>923</v>
      </c>
      <c r="E606" s="35" t="s">
        <v>924</v>
      </c>
      <c r="F606" s="35" t="s">
        <v>25</v>
      </c>
      <c r="G606" s="35" t="s">
        <v>1129</v>
      </c>
      <c r="H606" s="35" t="s">
        <v>311</v>
      </c>
    </row>
    <row r="607" spans="1:8" s="29" customFormat="1" ht="49.9" customHeight="1">
      <c r="A607" s="27" t="s">
        <v>312</v>
      </c>
      <c r="B607" s="28" t="s">
        <v>925</v>
      </c>
      <c r="C607" s="27" t="e" vm="166">
        <v>#VALUE!</v>
      </c>
      <c r="D607" s="35" t="s">
        <v>926</v>
      </c>
      <c r="E607" s="35" t="s">
        <v>927</v>
      </c>
      <c r="F607" s="35" t="s">
        <v>25</v>
      </c>
      <c r="G607" s="35" t="s">
        <v>1128</v>
      </c>
      <c r="H607" s="35" t="s">
        <v>311</v>
      </c>
    </row>
    <row r="608" spans="1:8" s="29" customFormat="1" ht="49.9" customHeight="1">
      <c r="A608" s="27" t="s">
        <v>312</v>
      </c>
      <c r="B608" s="28" t="s">
        <v>925</v>
      </c>
      <c r="C608" s="27" t="e" vm="166">
        <v>#VALUE!</v>
      </c>
      <c r="D608" s="35" t="s">
        <v>926</v>
      </c>
      <c r="E608" s="35" t="s">
        <v>927</v>
      </c>
      <c r="F608" s="35" t="s">
        <v>25</v>
      </c>
      <c r="G608" s="35" t="s">
        <v>1128</v>
      </c>
      <c r="H608" s="35" t="s">
        <v>311</v>
      </c>
    </row>
    <row r="609" spans="1:8" s="29" customFormat="1" ht="49.9" customHeight="1">
      <c r="A609" s="27" t="s">
        <v>312</v>
      </c>
      <c r="B609" s="28" t="s">
        <v>925</v>
      </c>
      <c r="C609" s="27" t="e" vm="166">
        <v>#VALUE!</v>
      </c>
      <c r="D609" s="35" t="s">
        <v>926</v>
      </c>
      <c r="E609" s="35" t="s">
        <v>927</v>
      </c>
      <c r="F609" s="35" t="s">
        <v>25</v>
      </c>
      <c r="G609" s="35" t="s">
        <v>1128</v>
      </c>
      <c r="H609" s="35" t="s">
        <v>311</v>
      </c>
    </row>
    <row r="610" spans="1:8" s="29" customFormat="1" ht="49.9" customHeight="1">
      <c r="A610" s="27" t="s">
        <v>312</v>
      </c>
      <c r="B610" s="28" t="s">
        <v>925</v>
      </c>
      <c r="C610" s="27" t="e" vm="166">
        <v>#VALUE!</v>
      </c>
      <c r="D610" s="35" t="s">
        <v>926</v>
      </c>
      <c r="E610" s="35" t="s">
        <v>927</v>
      </c>
      <c r="F610" s="35" t="s">
        <v>25</v>
      </c>
      <c r="G610" s="35" t="s">
        <v>1128</v>
      </c>
      <c r="H610" s="35" t="s">
        <v>311</v>
      </c>
    </row>
    <row r="611" spans="1:8" s="29" customFormat="1" ht="49.9" customHeight="1">
      <c r="A611" s="27" t="s">
        <v>312</v>
      </c>
      <c r="B611" s="28" t="s">
        <v>925</v>
      </c>
      <c r="C611" s="27" t="e" vm="166">
        <v>#VALUE!</v>
      </c>
      <c r="D611" s="35" t="s">
        <v>926</v>
      </c>
      <c r="E611" s="35" t="s">
        <v>927</v>
      </c>
      <c r="F611" s="35" t="s">
        <v>25</v>
      </c>
      <c r="G611" s="35" t="s">
        <v>1128</v>
      </c>
      <c r="H611" s="35" t="s">
        <v>311</v>
      </c>
    </row>
    <row r="612" spans="1:8" s="29" customFormat="1" ht="49.9" customHeight="1">
      <c r="A612" s="27" t="s">
        <v>312</v>
      </c>
      <c r="B612" s="28" t="s">
        <v>925</v>
      </c>
      <c r="C612" s="27" t="e" vm="166">
        <v>#VALUE!</v>
      </c>
      <c r="D612" s="35" t="s">
        <v>926</v>
      </c>
      <c r="E612" s="35" t="s">
        <v>927</v>
      </c>
      <c r="F612" s="35" t="s">
        <v>25</v>
      </c>
      <c r="G612" s="35" t="s">
        <v>1128</v>
      </c>
      <c r="H612" s="35" t="s">
        <v>311</v>
      </c>
    </row>
    <row r="613" spans="1:8" s="29" customFormat="1" ht="49.9" customHeight="1">
      <c r="A613" s="27" t="s">
        <v>312</v>
      </c>
      <c r="B613" s="28" t="s">
        <v>925</v>
      </c>
      <c r="C613" s="27" t="e" vm="166">
        <v>#VALUE!</v>
      </c>
      <c r="D613" s="35" t="s">
        <v>926</v>
      </c>
      <c r="E613" s="35" t="s">
        <v>927</v>
      </c>
      <c r="F613" s="35" t="s">
        <v>25</v>
      </c>
      <c r="G613" s="35" t="s">
        <v>1128</v>
      </c>
      <c r="H613" s="35" t="s">
        <v>311</v>
      </c>
    </row>
    <row r="614" spans="1:8" s="29" customFormat="1" ht="49.9" customHeight="1">
      <c r="A614" s="27" t="s">
        <v>312</v>
      </c>
      <c r="B614" s="28" t="s">
        <v>925</v>
      </c>
      <c r="C614" s="27" t="e" vm="166">
        <v>#VALUE!</v>
      </c>
      <c r="D614" s="35" t="s">
        <v>926</v>
      </c>
      <c r="E614" s="35" t="s">
        <v>927</v>
      </c>
      <c r="F614" s="35" t="s">
        <v>25</v>
      </c>
      <c r="G614" s="35" t="s">
        <v>1128</v>
      </c>
      <c r="H614" s="35" t="s">
        <v>311</v>
      </c>
    </row>
    <row r="615" spans="1:8" s="29" customFormat="1" ht="49.9" customHeight="1">
      <c r="A615" s="27" t="s">
        <v>312</v>
      </c>
      <c r="B615" s="28" t="s">
        <v>925</v>
      </c>
      <c r="C615" s="27" t="e" vm="166">
        <v>#VALUE!</v>
      </c>
      <c r="D615" s="35" t="s">
        <v>926</v>
      </c>
      <c r="E615" s="35" t="s">
        <v>927</v>
      </c>
      <c r="F615" s="35" t="s">
        <v>25</v>
      </c>
      <c r="G615" s="35" t="s">
        <v>1128</v>
      </c>
      <c r="H615" s="35" t="s">
        <v>311</v>
      </c>
    </row>
    <row r="616" spans="1:8" s="29" customFormat="1" ht="49.9" customHeight="1">
      <c r="A616" s="27" t="s">
        <v>312</v>
      </c>
      <c r="B616" s="28" t="s">
        <v>925</v>
      </c>
      <c r="C616" s="27" t="e" vm="166">
        <v>#VALUE!</v>
      </c>
      <c r="D616" s="35" t="s">
        <v>926</v>
      </c>
      <c r="E616" s="35" t="s">
        <v>927</v>
      </c>
      <c r="F616" s="35" t="s">
        <v>25</v>
      </c>
      <c r="G616" s="35" t="s">
        <v>1128</v>
      </c>
      <c r="H616" s="35" t="s">
        <v>311</v>
      </c>
    </row>
    <row r="617" spans="1:8" s="29" customFormat="1" ht="49.9" customHeight="1">
      <c r="A617" s="27" t="s">
        <v>312</v>
      </c>
      <c r="B617" s="28" t="s">
        <v>925</v>
      </c>
      <c r="C617" s="27" t="e" vm="166">
        <v>#VALUE!</v>
      </c>
      <c r="D617" s="35" t="s">
        <v>926</v>
      </c>
      <c r="E617" s="35" t="s">
        <v>927</v>
      </c>
      <c r="F617" s="35" t="s">
        <v>25</v>
      </c>
      <c r="G617" s="35" t="s">
        <v>1128</v>
      </c>
      <c r="H617" s="35" t="s">
        <v>311</v>
      </c>
    </row>
    <row r="618" spans="1:8" s="29" customFormat="1" ht="49.9" customHeight="1">
      <c r="A618" s="27" t="s">
        <v>312</v>
      </c>
      <c r="B618" s="28" t="s">
        <v>925</v>
      </c>
      <c r="C618" s="27" t="e" vm="166">
        <v>#VALUE!</v>
      </c>
      <c r="D618" s="35" t="s">
        <v>926</v>
      </c>
      <c r="E618" s="35" t="s">
        <v>927</v>
      </c>
      <c r="F618" s="35" t="s">
        <v>25</v>
      </c>
      <c r="G618" s="35" t="s">
        <v>1128</v>
      </c>
      <c r="H618" s="35" t="s">
        <v>311</v>
      </c>
    </row>
    <row r="619" spans="1:8" s="29" customFormat="1" ht="49.9" customHeight="1">
      <c r="A619" s="27" t="s">
        <v>312</v>
      </c>
      <c r="B619" s="28" t="s">
        <v>925</v>
      </c>
      <c r="C619" s="27" t="e" vm="166">
        <v>#VALUE!</v>
      </c>
      <c r="D619" s="35" t="s">
        <v>926</v>
      </c>
      <c r="E619" s="35" t="s">
        <v>927</v>
      </c>
      <c r="F619" s="35" t="s">
        <v>25</v>
      </c>
      <c r="G619" s="35" t="s">
        <v>1128</v>
      </c>
      <c r="H619" s="35" t="s">
        <v>311</v>
      </c>
    </row>
    <row r="620" spans="1:8" s="29" customFormat="1" ht="49.9" customHeight="1">
      <c r="A620" s="27" t="s">
        <v>312</v>
      </c>
      <c r="B620" s="28" t="s">
        <v>925</v>
      </c>
      <c r="C620" s="27" t="e" vm="166">
        <v>#VALUE!</v>
      </c>
      <c r="D620" s="35" t="s">
        <v>926</v>
      </c>
      <c r="E620" s="35" t="s">
        <v>927</v>
      </c>
      <c r="F620" s="35" t="s">
        <v>25</v>
      </c>
      <c r="G620" s="35" t="s">
        <v>1128</v>
      </c>
      <c r="H620" s="35" t="s">
        <v>311</v>
      </c>
    </row>
    <row r="621" spans="1:8" s="29" customFormat="1" ht="49.9" customHeight="1">
      <c r="A621" s="27" t="s">
        <v>312</v>
      </c>
      <c r="B621" s="28" t="s">
        <v>929</v>
      </c>
      <c r="C621" s="27" t="e" vm="167">
        <v>#VALUE!</v>
      </c>
      <c r="D621" s="35" t="s">
        <v>930</v>
      </c>
      <c r="E621" s="35" t="s">
        <v>924</v>
      </c>
      <c r="F621" s="35" t="s">
        <v>25</v>
      </c>
      <c r="G621" s="35" t="s">
        <v>1128</v>
      </c>
      <c r="H621" s="35" t="s">
        <v>311</v>
      </c>
    </row>
    <row r="622" spans="1:8" s="29" customFormat="1" ht="49.9" customHeight="1">
      <c r="A622" s="27" t="s">
        <v>312</v>
      </c>
      <c r="B622" s="28" t="s">
        <v>929</v>
      </c>
      <c r="C622" s="27" t="e" vm="167">
        <v>#VALUE!</v>
      </c>
      <c r="D622" s="35" t="s">
        <v>930</v>
      </c>
      <c r="E622" s="35" t="s">
        <v>924</v>
      </c>
      <c r="F622" s="35" t="s">
        <v>25</v>
      </c>
      <c r="G622" s="35" t="s">
        <v>1128</v>
      </c>
      <c r="H622" s="35" t="s">
        <v>311</v>
      </c>
    </row>
    <row r="623" spans="1:8" s="29" customFormat="1" ht="49.9" customHeight="1">
      <c r="A623" s="27" t="s">
        <v>312</v>
      </c>
      <c r="B623" s="28" t="s">
        <v>932</v>
      </c>
      <c r="C623" s="27" t="e" vm="21">
        <v>#VALUE!</v>
      </c>
      <c r="D623" s="35" t="s">
        <v>933</v>
      </c>
      <c r="E623" s="35" t="s">
        <v>934</v>
      </c>
      <c r="F623" s="35" t="s">
        <v>25</v>
      </c>
      <c r="G623" s="35" t="s">
        <v>1129</v>
      </c>
      <c r="H623" s="35" t="s">
        <v>311</v>
      </c>
    </row>
    <row r="624" spans="1:8" s="29" customFormat="1" ht="49.9" customHeight="1">
      <c r="A624" s="27" t="s">
        <v>312</v>
      </c>
      <c r="B624" s="28" t="s">
        <v>935</v>
      </c>
      <c r="C624" s="27" t="e" vm="168">
        <v>#VALUE!</v>
      </c>
      <c r="D624" s="35" t="s">
        <v>936</v>
      </c>
      <c r="E624" s="35" t="s">
        <v>924</v>
      </c>
      <c r="F624" s="35" t="s">
        <v>25</v>
      </c>
      <c r="G624" s="35" t="s">
        <v>1128</v>
      </c>
      <c r="H624" s="35" t="s">
        <v>311</v>
      </c>
    </row>
    <row r="625" spans="1:8" s="29" customFormat="1" ht="49.9" customHeight="1">
      <c r="A625" s="27" t="s">
        <v>312</v>
      </c>
      <c r="B625" s="28" t="s">
        <v>935</v>
      </c>
      <c r="C625" s="27" t="e" vm="168">
        <v>#VALUE!</v>
      </c>
      <c r="D625" s="35" t="s">
        <v>936</v>
      </c>
      <c r="E625" s="35" t="s">
        <v>924</v>
      </c>
      <c r="F625" s="35" t="s">
        <v>25</v>
      </c>
      <c r="G625" s="35" t="s">
        <v>1128</v>
      </c>
      <c r="H625" s="35" t="s">
        <v>311</v>
      </c>
    </row>
    <row r="626" spans="1:8" s="29" customFormat="1" ht="49.9" customHeight="1">
      <c r="A626" s="27" t="s">
        <v>312</v>
      </c>
      <c r="B626" s="28" t="s">
        <v>935</v>
      </c>
      <c r="C626" s="27" t="e" vm="168">
        <v>#VALUE!</v>
      </c>
      <c r="D626" s="35" t="s">
        <v>936</v>
      </c>
      <c r="E626" s="35" t="s">
        <v>924</v>
      </c>
      <c r="F626" s="35" t="s">
        <v>25</v>
      </c>
      <c r="G626" s="35" t="s">
        <v>1128</v>
      </c>
      <c r="H626" s="35" t="s">
        <v>311</v>
      </c>
    </row>
    <row r="627" spans="1:8" s="29" customFormat="1" ht="49.9" customHeight="1">
      <c r="A627" s="27" t="s">
        <v>312</v>
      </c>
      <c r="B627" s="28" t="s">
        <v>935</v>
      </c>
      <c r="C627" s="27" t="e" vm="168">
        <v>#VALUE!</v>
      </c>
      <c r="D627" s="35" t="s">
        <v>936</v>
      </c>
      <c r="E627" s="35" t="s">
        <v>924</v>
      </c>
      <c r="F627" s="35" t="s">
        <v>25</v>
      </c>
      <c r="G627" s="35" t="s">
        <v>1128</v>
      </c>
      <c r="H627" s="35" t="s">
        <v>311</v>
      </c>
    </row>
    <row r="628" spans="1:8" s="29" customFormat="1" ht="49.9" customHeight="1">
      <c r="A628" s="27" t="s">
        <v>312</v>
      </c>
      <c r="B628" s="28" t="s">
        <v>935</v>
      </c>
      <c r="C628" s="27" t="e" vm="168">
        <v>#VALUE!</v>
      </c>
      <c r="D628" s="35" t="s">
        <v>936</v>
      </c>
      <c r="E628" s="35" t="s">
        <v>924</v>
      </c>
      <c r="F628" s="35" t="s">
        <v>25</v>
      </c>
      <c r="G628" s="35" t="s">
        <v>1128</v>
      </c>
      <c r="H628" s="35" t="s">
        <v>311</v>
      </c>
    </row>
    <row r="629" spans="1:8" s="29" customFormat="1" ht="49.9" customHeight="1">
      <c r="A629" s="27" t="s">
        <v>312</v>
      </c>
      <c r="B629" s="28" t="s">
        <v>935</v>
      </c>
      <c r="C629" s="27" t="e" vm="168">
        <v>#VALUE!</v>
      </c>
      <c r="D629" s="35" t="s">
        <v>936</v>
      </c>
      <c r="E629" s="35" t="s">
        <v>924</v>
      </c>
      <c r="F629" s="35" t="s">
        <v>25</v>
      </c>
      <c r="G629" s="35" t="s">
        <v>1128</v>
      </c>
      <c r="H629" s="35" t="s">
        <v>311</v>
      </c>
    </row>
    <row r="630" spans="1:8" s="29" customFormat="1" ht="49.9" customHeight="1">
      <c r="A630" s="27" t="s">
        <v>312</v>
      </c>
      <c r="B630" s="28" t="s">
        <v>935</v>
      </c>
      <c r="C630" s="27" t="e" vm="168">
        <v>#VALUE!</v>
      </c>
      <c r="D630" s="35" t="s">
        <v>936</v>
      </c>
      <c r="E630" s="35" t="s">
        <v>924</v>
      </c>
      <c r="F630" s="35" t="s">
        <v>25</v>
      </c>
      <c r="G630" s="35" t="s">
        <v>1128</v>
      </c>
      <c r="H630" s="35" t="s">
        <v>311</v>
      </c>
    </row>
    <row r="631" spans="1:8" s="29" customFormat="1" ht="49.9" customHeight="1">
      <c r="A631" s="27" t="s">
        <v>312</v>
      </c>
      <c r="B631" s="28" t="s">
        <v>935</v>
      </c>
      <c r="C631" s="27" t="e" vm="168">
        <v>#VALUE!</v>
      </c>
      <c r="D631" s="35" t="s">
        <v>936</v>
      </c>
      <c r="E631" s="35" t="s">
        <v>924</v>
      </c>
      <c r="F631" s="35" t="s">
        <v>25</v>
      </c>
      <c r="G631" s="35" t="s">
        <v>1128</v>
      </c>
      <c r="H631" s="35" t="s">
        <v>311</v>
      </c>
    </row>
    <row r="632" spans="1:8" s="29" customFormat="1" ht="49.9" customHeight="1">
      <c r="A632" s="27" t="s">
        <v>312</v>
      </c>
      <c r="B632" s="28" t="s">
        <v>935</v>
      </c>
      <c r="C632" s="27" t="e" vm="168">
        <v>#VALUE!</v>
      </c>
      <c r="D632" s="35" t="s">
        <v>936</v>
      </c>
      <c r="E632" s="35" t="s">
        <v>924</v>
      </c>
      <c r="F632" s="35" t="s">
        <v>25</v>
      </c>
      <c r="G632" s="35" t="s">
        <v>1128</v>
      </c>
      <c r="H632" s="35" t="s">
        <v>311</v>
      </c>
    </row>
    <row r="633" spans="1:8" s="29" customFormat="1" ht="49.9" customHeight="1">
      <c r="A633" s="27" t="s">
        <v>312</v>
      </c>
      <c r="B633" s="28" t="s">
        <v>935</v>
      </c>
      <c r="C633" s="27" t="e" vm="168">
        <v>#VALUE!</v>
      </c>
      <c r="D633" s="35" t="s">
        <v>936</v>
      </c>
      <c r="E633" s="35" t="s">
        <v>924</v>
      </c>
      <c r="F633" s="35" t="s">
        <v>25</v>
      </c>
      <c r="G633" s="35" t="s">
        <v>1128</v>
      </c>
      <c r="H633" s="35" t="s">
        <v>311</v>
      </c>
    </row>
    <row r="634" spans="1:8" s="29" customFormat="1" ht="49.9" customHeight="1">
      <c r="A634" s="27" t="s">
        <v>312</v>
      </c>
      <c r="B634" s="28" t="s">
        <v>935</v>
      </c>
      <c r="C634" s="27" t="e" vm="168">
        <v>#VALUE!</v>
      </c>
      <c r="D634" s="35" t="s">
        <v>936</v>
      </c>
      <c r="E634" s="35" t="s">
        <v>924</v>
      </c>
      <c r="F634" s="35" t="s">
        <v>25</v>
      </c>
      <c r="G634" s="35" t="s">
        <v>1128</v>
      </c>
      <c r="H634" s="35" t="s">
        <v>311</v>
      </c>
    </row>
    <row r="635" spans="1:8" s="29" customFormat="1" ht="49.9" customHeight="1">
      <c r="A635" s="27" t="s">
        <v>312</v>
      </c>
      <c r="B635" s="28" t="s">
        <v>935</v>
      </c>
      <c r="C635" s="27" t="e" vm="168">
        <v>#VALUE!</v>
      </c>
      <c r="D635" s="35" t="s">
        <v>936</v>
      </c>
      <c r="E635" s="35" t="s">
        <v>924</v>
      </c>
      <c r="F635" s="35" t="s">
        <v>25</v>
      </c>
      <c r="G635" s="35" t="s">
        <v>1128</v>
      </c>
      <c r="H635" s="35" t="s">
        <v>311</v>
      </c>
    </row>
    <row r="636" spans="1:8" s="29" customFormat="1" ht="49.9" customHeight="1">
      <c r="A636" s="27" t="s">
        <v>312</v>
      </c>
      <c r="B636" s="28" t="s">
        <v>939</v>
      </c>
      <c r="C636" s="27" t="e" vm="169">
        <v>#VALUE!</v>
      </c>
      <c r="D636" s="35" t="s">
        <v>940</v>
      </c>
      <c r="E636" s="35" t="s">
        <v>941</v>
      </c>
      <c r="F636" s="35" t="s">
        <v>25</v>
      </c>
      <c r="G636" s="35" t="s">
        <v>1128</v>
      </c>
      <c r="H636" s="35" t="s">
        <v>311</v>
      </c>
    </row>
    <row r="637" spans="1:8" s="29" customFormat="1" ht="49.9" customHeight="1">
      <c r="A637" s="27" t="s">
        <v>312</v>
      </c>
      <c r="B637" s="28" t="s">
        <v>939</v>
      </c>
      <c r="C637" s="27" t="e" vm="169">
        <v>#VALUE!</v>
      </c>
      <c r="D637" s="35" t="s">
        <v>940</v>
      </c>
      <c r="E637" s="35" t="s">
        <v>941</v>
      </c>
      <c r="F637" s="35" t="s">
        <v>25</v>
      </c>
      <c r="G637" s="35" t="s">
        <v>1128</v>
      </c>
      <c r="H637" s="35" t="s">
        <v>311</v>
      </c>
    </row>
    <row r="638" spans="1:8" s="29" customFormat="1" ht="49.9" customHeight="1">
      <c r="A638" s="27" t="s">
        <v>312</v>
      </c>
      <c r="B638" s="28" t="s">
        <v>939</v>
      </c>
      <c r="C638" s="27" t="e" vm="169">
        <v>#VALUE!</v>
      </c>
      <c r="D638" s="35" t="s">
        <v>940</v>
      </c>
      <c r="E638" s="35" t="s">
        <v>941</v>
      </c>
      <c r="F638" s="35" t="s">
        <v>25</v>
      </c>
      <c r="G638" s="35" t="s">
        <v>1128</v>
      </c>
      <c r="H638" s="35" t="s">
        <v>311</v>
      </c>
    </row>
    <row r="639" spans="1:8" s="29" customFormat="1" ht="49.9" customHeight="1">
      <c r="A639" s="27" t="s">
        <v>312</v>
      </c>
      <c r="B639" s="28" t="s">
        <v>939</v>
      </c>
      <c r="C639" s="27" t="e" vm="169">
        <v>#VALUE!</v>
      </c>
      <c r="D639" s="35" t="s">
        <v>940</v>
      </c>
      <c r="E639" s="35" t="s">
        <v>941</v>
      </c>
      <c r="F639" s="35" t="s">
        <v>25</v>
      </c>
      <c r="G639" s="35" t="s">
        <v>1128</v>
      </c>
      <c r="H639" s="35" t="s">
        <v>311</v>
      </c>
    </row>
    <row r="640" spans="1:8" s="29" customFormat="1" ht="49.9" customHeight="1">
      <c r="A640" s="27" t="s">
        <v>312</v>
      </c>
      <c r="B640" s="28" t="s">
        <v>939</v>
      </c>
      <c r="C640" s="27" t="e" vm="169">
        <v>#VALUE!</v>
      </c>
      <c r="D640" s="35" t="s">
        <v>940</v>
      </c>
      <c r="E640" s="35" t="s">
        <v>941</v>
      </c>
      <c r="F640" s="35" t="s">
        <v>25</v>
      </c>
      <c r="G640" s="35" t="s">
        <v>1128</v>
      </c>
      <c r="H640" s="35" t="s">
        <v>311</v>
      </c>
    </row>
    <row r="641" spans="1:8" s="29" customFormat="1" ht="49.9" customHeight="1">
      <c r="A641" s="27" t="s">
        <v>312</v>
      </c>
      <c r="B641" s="28" t="s">
        <v>939</v>
      </c>
      <c r="C641" s="27" t="e" vm="169">
        <v>#VALUE!</v>
      </c>
      <c r="D641" s="35" t="s">
        <v>940</v>
      </c>
      <c r="E641" s="35" t="s">
        <v>941</v>
      </c>
      <c r="F641" s="35" t="s">
        <v>25</v>
      </c>
      <c r="G641" s="35" t="s">
        <v>1128</v>
      </c>
      <c r="H641" s="35" t="s">
        <v>311</v>
      </c>
    </row>
    <row r="642" spans="1:8" s="29" customFormat="1" ht="49.9" customHeight="1">
      <c r="A642" s="27" t="s">
        <v>312</v>
      </c>
      <c r="B642" s="28" t="s">
        <v>939</v>
      </c>
      <c r="C642" s="27" t="e" vm="169">
        <v>#VALUE!</v>
      </c>
      <c r="D642" s="35" t="s">
        <v>940</v>
      </c>
      <c r="E642" s="35" t="s">
        <v>941</v>
      </c>
      <c r="F642" s="35" t="s">
        <v>25</v>
      </c>
      <c r="G642" s="35" t="s">
        <v>1128</v>
      </c>
      <c r="H642" s="35" t="s">
        <v>311</v>
      </c>
    </row>
    <row r="643" spans="1:8" s="29" customFormat="1" ht="49.9" customHeight="1">
      <c r="A643" s="27" t="s">
        <v>312</v>
      </c>
      <c r="B643" s="28" t="s">
        <v>939</v>
      </c>
      <c r="C643" s="27" t="e" vm="169">
        <v>#VALUE!</v>
      </c>
      <c r="D643" s="35" t="s">
        <v>940</v>
      </c>
      <c r="E643" s="35" t="s">
        <v>941</v>
      </c>
      <c r="F643" s="35" t="s">
        <v>25</v>
      </c>
      <c r="G643" s="35" t="s">
        <v>1128</v>
      </c>
      <c r="H643" s="35" t="s">
        <v>311</v>
      </c>
    </row>
    <row r="644" spans="1:8" s="29" customFormat="1" ht="49.9" customHeight="1">
      <c r="A644" s="27" t="s">
        <v>312</v>
      </c>
      <c r="B644" s="28" t="s">
        <v>939</v>
      </c>
      <c r="C644" s="27" t="e" vm="169">
        <v>#VALUE!</v>
      </c>
      <c r="D644" s="35" t="s">
        <v>940</v>
      </c>
      <c r="E644" s="35" t="s">
        <v>941</v>
      </c>
      <c r="F644" s="35" t="s">
        <v>25</v>
      </c>
      <c r="G644" s="35" t="s">
        <v>1128</v>
      </c>
      <c r="H644" s="35" t="s">
        <v>311</v>
      </c>
    </row>
    <row r="645" spans="1:8" s="29" customFormat="1" ht="49.9" customHeight="1">
      <c r="A645" s="27" t="s">
        <v>312</v>
      </c>
      <c r="B645" s="28" t="s">
        <v>939</v>
      </c>
      <c r="C645" s="27" t="e" vm="169">
        <v>#VALUE!</v>
      </c>
      <c r="D645" s="35" t="s">
        <v>940</v>
      </c>
      <c r="E645" s="35" t="s">
        <v>941</v>
      </c>
      <c r="F645" s="35" t="s">
        <v>25</v>
      </c>
      <c r="G645" s="35" t="s">
        <v>1128</v>
      </c>
      <c r="H645" s="35" t="s">
        <v>311</v>
      </c>
    </row>
    <row r="646" spans="1:8" s="29" customFormat="1" ht="49.9" customHeight="1">
      <c r="A646" s="27" t="s">
        <v>312</v>
      </c>
      <c r="B646" s="28" t="s">
        <v>943</v>
      </c>
      <c r="C646" s="27" t="e" vm="170">
        <v>#VALUE!</v>
      </c>
      <c r="D646" s="35" t="s">
        <v>944</v>
      </c>
      <c r="E646" s="35" t="s">
        <v>924</v>
      </c>
      <c r="F646" s="35" t="s">
        <v>25</v>
      </c>
      <c r="G646" s="35" t="s">
        <v>1128</v>
      </c>
      <c r="H646" s="35" t="s">
        <v>311</v>
      </c>
    </row>
    <row r="647" spans="1:8" s="29" customFormat="1" ht="49.9" customHeight="1">
      <c r="A647" s="27" t="s">
        <v>312</v>
      </c>
      <c r="B647" s="28" t="s">
        <v>945</v>
      </c>
      <c r="C647" s="27" t="e" vm="171">
        <v>#VALUE!</v>
      </c>
      <c r="D647" s="35" t="s">
        <v>946</v>
      </c>
      <c r="E647" s="35" t="s">
        <v>124</v>
      </c>
      <c r="F647" s="27" t="s">
        <v>1059</v>
      </c>
      <c r="G647" s="35" t="s">
        <v>1107</v>
      </c>
      <c r="H647" s="35" t="s">
        <v>534</v>
      </c>
    </row>
    <row r="648" spans="1:8" s="29" customFormat="1" ht="49.9" customHeight="1">
      <c r="A648" s="27" t="s">
        <v>312</v>
      </c>
      <c r="B648" s="28" t="s">
        <v>945</v>
      </c>
      <c r="C648" s="27" t="e" vm="171">
        <v>#VALUE!</v>
      </c>
      <c r="D648" s="35" t="s">
        <v>946</v>
      </c>
      <c r="E648" s="35" t="s">
        <v>124</v>
      </c>
      <c r="F648" s="27" t="s">
        <v>1059</v>
      </c>
      <c r="G648" s="35" t="s">
        <v>1107</v>
      </c>
      <c r="H648" s="35" t="s">
        <v>534</v>
      </c>
    </row>
    <row r="649" spans="1:8" s="29" customFormat="1" ht="49.9" customHeight="1">
      <c r="A649" s="27" t="s">
        <v>312</v>
      </c>
      <c r="B649" s="28" t="s">
        <v>945</v>
      </c>
      <c r="C649" s="27" t="e" vm="171">
        <v>#VALUE!</v>
      </c>
      <c r="D649" s="35" t="s">
        <v>946</v>
      </c>
      <c r="E649" s="35" t="s">
        <v>124</v>
      </c>
      <c r="F649" s="27" t="s">
        <v>1059</v>
      </c>
      <c r="G649" s="35" t="s">
        <v>1107</v>
      </c>
      <c r="H649" s="35" t="s">
        <v>534</v>
      </c>
    </row>
    <row r="650" spans="1:8" s="29" customFormat="1" ht="49.9" customHeight="1">
      <c r="A650" s="27" t="s">
        <v>312</v>
      </c>
      <c r="B650" s="28" t="s">
        <v>945</v>
      </c>
      <c r="C650" s="27" t="e" vm="171">
        <v>#VALUE!</v>
      </c>
      <c r="D650" s="35" t="s">
        <v>946</v>
      </c>
      <c r="E650" s="35" t="s">
        <v>124</v>
      </c>
      <c r="F650" s="27" t="s">
        <v>1059</v>
      </c>
      <c r="G650" s="35" t="s">
        <v>1107</v>
      </c>
      <c r="H650" s="35" t="s">
        <v>534</v>
      </c>
    </row>
    <row r="651" spans="1:8" s="29" customFormat="1" ht="49.9" customHeight="1">
      <c r="A651" s="27" t="s">
        <v>312</v>
      </c>
      <c r="B651" s="28" t="s">
        <v>945</v>
      </c>
      <c r="C651" s="27" t="e" vm="171">
        <v>#VALUE!</v>
      </c>
      <c r="D651" s="35" t="s">
        <v>946</v>
      </c>
      <c r="E651" s="35" t="s">
        <v>124</v>
      </c>
      <c r="F651" s="27" t="s">
        <v>1059</v>
      </c>
      <c r="G651" s="35" t="s">
        <v>1107</v>
      </c>
      <c r="H651" s="35" t="s">
        <v>534</v>
      </c>
    </row>
    <row r="652" spans="1:8" s="29" customFormat="1" ht="49.9" customHeight="1">
      <c r="A652" s="27" t="s">
        <v>312</v>
      </c>
      <c r="B652" s="28" t="s">
        <v>945</v>
      </c>
      <c r="C652" s="27" t="e" vm="171">
        <v>#VALUE!</v>
      </c>
      <c r="D652" s="35" t="s">
        <v>946</v>
      </c>
      <c r="E652" s="35" t="s">
        <v>124</v>
      </c>
      <c r="F652" s="27" t="s">
        <v>1059</v>
      </c>
      <c r="G652" s="35" t="s">
        <v>1107</v>
      </c>
      <c r="H652" s="35" t="s">
        <v>534</v>
      </c>
    </row>
    <row r="653" spans="1:8" s="29" customFormat="1" ht="49.9" customHeight="1">
      <c r="A653" s="27" t="s">
        <v>312</v>
      </c>
      <c r="B653" s="28" t="s">
        <v>945</v>
      </c>
      <c r="C653" s="27" t="e" vm="171">
        <v>#VALUE!</v>
      </c>
      <c r="D653" s="35" t="s">
        <v>946</v>
      </c>
      <c r="E653" s="35" t="s">
        <v>124</v>
      </c>
      <c r="F653" s="27" t="s">
        <v>1059</v>
      </c>
      <c r="G653" s="35" t="s">
        <v>1107</v>
      </c>
      <c r="H653" s="35" t="s">
        <v>534</v>
      </c>
    </row>
    <row r="654" spans="1:8" s="29" customFormat="1" ht="49.9" customHeight="1">
      <c r="A654" s="27" t="s">
        <v>312</v>
      </c>
      <c r="B654" s="28" t="s">
        <v>947</v>
      </c>
      <c r="C654" s="27" t="e" vm="92">
        <v>#VALUE!</v>
      </c>
      <c r="D654" s="35" t="s">
        <v>948</v>
      </c>
      <c r="E654" s="35" t="s">
        <v>124</v>
      </c>
      <c r="F654" s="27" t="s">
        <v>1059</v>
      </c>
      <c r="G654" s="35" t="s">
        <v>1107</v>
      </c>
      <c r="H654" s="35" t="s">
        <v>534</v>
      </c>
    </row>
    <row r="655" spans="1:8" s="29" customFormat="1" ht="49.9" customHeight="1">
      <c r="A655" s="27" t="s">
        <v>312</v>
      </c>
      <c r="B655" s="28" t="s">
        <v>947</v>
      </c>
      <c r="C655" s="27" t="e" vm="92">
        <v>#VALUE!</v>
      </c>
      <c r="D655" s="35" t="s">
        <v>948</v>
      </c>
      <c r="E655" s="35" t="s">
        <v>124</v>
      </c>
      <c r="F655" s="27" t="s">
        <v>1059</v>
      </c>
      <c r="G655" s="35" t="s">
        <v>1107</v>
      </c>
      <c r="H655" s="35" t="s">
        <v>534</v>
      </c>
    </row>
    <row r="656" spans="1:8" s="29" customFormat="1" ht="49.9" customHeight="1">
      <c r="A656" s="27" t="s">
        <v>312</v>
      </c>
      <c r="B656" s="28" t="s">
        <v>947</v>
      </c>
      <c r="C656" s="27" t="e" vm="92">
        <v>#VALUE!</v>
      </c>
      <c r="D656" s="35" t="s">
        <v>948</v>
      </c>
      <c r="E656" s="35" t="s">
        <v>124</v>
      </c>
      <c r="F656" s="27" t="s">
        <v>1059</v>
      </c>
      <c r="G656" s="35" t="s">
        <v>1107</v>
      </c>
      <c r="H656" s="35" t="s">
        <v>534</v>
      </c>
    </row>
    <row r="657" spans="1:8" s="29" customFormat="1" ht="49.9" customHeight="1">
      <c r="A657" s="27" t="s">
        <v>312</v>
      </c>
      <c r="B657" s="28" t="s">
        <v>947</v>
      </c>
      <c r="C657" s="27" t="e" vm="92">
        <v>#VALUE!</v>
      </c>
      <c r="D657" s="35" t="s">
        <v>948</v>
      </c>
      <c r="E657" s="35" t="s">
        <v>124</v>
      </c>
      <c r="F657" s="27" t="s">
        <v>1059</v>
      </c>
      <c r="G657" s="35" t="s">
        <v>1107</v>
      </c>
      <c r="H657" s="35" t="s">
        <v>534</v>
      </c>
    </row>
    <row r="658" spans="1:8" s="29" customFormat="1" ht="49.9" customHeight="1">
      <c r="A658" s="27" t="s">
        <v>312</v>
      </c>
      <c r="B658" s="28" t="s">
        <v>947</v>
      </c>
      <c r="C658" s="27" t="e" vm="92">
        <v>#VALUE!</v>
      </c>
      <c r="D658" s="35" t="s">
        <v>948</v>
      </c>
      <c r="E658" s="35" t="s">
        <v>124</v>
      </c>
      <c r="F658" s="27" t="s">
        <v>1059</v>
      </c>
      <c r="G658" s="35" t="s">
        <v>1107</v>
      </c>
      <c r="H658" s="35" t="s">
        <v>534</v>
      </c>
    </row>
    <row r="659" spans="1:8" s="29" customFormat="1" ht="49.9" customHeight="1">
      <c r="A659" s="27" t="s">
        <v>312</v>
      </c>
      <c r="B659" s="28" t="s">
        <v>947</v>
      </c>
      <c r="C659" s="27" t="e" vm="92">
        <v>#VALUE!</v>
      </c>
      <c r="D659" s="35" t="s">
        <v>948</v>
      </c>
      <c r="E659" s="35" t="s">
        <v>124</v>
      </c>
      <c r="F659" s="27" t="s">
        <v>1059</v>
      </c>
      <c r="G659" s="35" t="s">
        <v>1107</v>
      </c>
      <c r="H659" s="35" t="s">
        <v>534</v>
      </c>
    </row>
    <row r="660" spans="1:8" s="29" customFormat="1" ht="49.9" customHeight="1">
      <c r="A660" s="27" t="s">
        <v>312</v>
      </c>
      <c r="B660" s="28" t="s">
        <v>947</v>
      </c>
      <c r="C660" s="27" t="e" vm="92">
        <v>#VALUE!</v>
      </c>
      <c r="D660" s="35" t="s">
        <v>948</v>
      </c>
      <c r="E660" s="35" t="s">
        <v>124</v>
      </c>
      <c r="F660" s="27" t="s">
        <v>1059</v>
      </c>
      <c r="G660" s="35" t="s">
        <v>1107</v>
      </c>
      <c r="H660" s="35" t="s">
        <v>534</v>
      </c>
    </row>
    <row r="661" spans="1:8" s="29" customFormat="1" ht="49.9" customHeight="1">
      <c r="A661" s="27" t="s">
        <v>312</v>
      </c>
      <c r="B661" s="28" t="s">
        <v>951</v>
      </c>
      <c r="C661" s="27" t="e" vm="172">
        <v>#VALUE!</v>
      </c>
      <c r="D661" s="35" t="s">
        <v>47</v>
      </c>
      <c r="E661" s="35" t="s">
        <v>952</v>
      </c>
      <c r="F661" s="27" t="s">
        <v>371</v>
      </c>
      <c r="G661" s="35" t="s">
        <v>1086</v>
      </c>
      <c r="H661" s="35" t="s">
        <v>534</v>
      </c>
    </row>
    <row r="662" spans="1:8" s="29" customFormat="1" ht="49.9" customHeight="1">
      <c r="A662" s="27" t="s">
        <v>312</v>
      </c>
      <c r="B662" s="28" t="s">
        <v>953</v>
      </c>
      <c r="C662" s="27" t="e" vm="173">
        <v>#VALUE!</v>
      </c>
      <c r="D662" s="35" t="s">
        <v>121</v>
      </c>
      <c r="E662" s="35" t="s">
        <v>21</v>
      </c>
      <c r="F662" s="27" t="s">
        <v>371</v>
      </c>
      <c r="G662" s="35" t="s">
        <v>1086</v>
      </c>
      <c r="H662" s="35" t="s">
        <v>534</v>
      </c>
    </row>
    <row r="663" spans="1:8" s="29" customFormat="1" ht="49.9" customHeight="1">
      <c r="A663" s="27" t="s">
        <v>312</v>
      </c>
      <c r="B663" s="28" t="s">
        <v>954</v>
      </c>
      <c r="C663" s="27" t="e" vm="174">
        <v>#VALUE!</v>
      </c>
      <c r="D663" s="35" t="s">
        <v>955</v>
      </c>
      <c r="E663" s="35" t="s">
        <v>956</v>
      </c>
      <c r="F663" s="27" t="s">
        <v>371</v>
      </c>
      <c r="G663" s="35" t="s">
        <v>1086</v>
      </c>
      <c r="H663" s="35" t="s">
        <v>534</v>
      </c>
    </row>
    <row r="664" spans="1:8" s="29" customFormat="1" ht="49.9" customHeight="1">
      <c r="A664" s="27" t="s">
        <v>312</v>
      </c>
      <c r="B664" s="28" t="s">
        <v>954</v>
      </c>
      <c r="C664" s="27" t="e" vm="174">
        <v>#VALUE!</v>
      </c>
      <c r="D664" s="35" t="s">
        <v>955</v>
      </c>
      <c r="E664" s="35" t="s">
        <v>956</v>
      </c>
      <c r="F664" s="27" t="s">
        <v>371</v>
      </c>
      <c r="G664" s="35" t="s">
        <v>1086</v>
      </c>
      <c r="H664" s="35" t="s">
        <v>534</v>
      </c>
    </row>
    <row r="665" spans="1:8" s="29" customFormat="1" ht="49.9" customHeight="1">
      <c r="A665" s="27" t="s">
        <v>312</v>
      </c>
      <c r="B665" s="28" t="s">
        <v>954</v>
      </c>
      <c r="C665" s="27" t="e" vm="174">
        <v>#VALUE!</v>
      </c>
      <c r="D665" s="35" t="s">
        <v>955</v>
      </c>
      <c r="E665" s="35" t="s">
        <v>956</v>
      </c>
      <c r="F665" s="27" t="s">
        <v>371</v>
      </c>
      <c r="G665" s="35" t="s">
        <v>1086</v>
      </c>
      <c r="H665" s="35" t="s">
        <v>534</v>
      </c>
    </row>
    <row r="666" spans="1:8" s="29" customFormat="1" ht="49.9" customHeight="1">
      <c r="A666" s="27" t="s">
        <v>312</v>
      </c>
      <c r="B666" s="28" t="s">
        <v>954</v>
      </c>
      <c r="C666" s="27" t="e" vm="174">
        <v>#VALUE!</v>
      </c>
      <c r="D666" s="35" t="s">
        <v>955</v>
      </c>
      <c r="E666" s="35" t="s">
        <v>956</v>
      </c>
      <c r="F666" s="27" t="s">
        <v>371</v>
      </c>
      <c r="G666" s="35" t="s">
        <v>1086</v>
      </c>
      <c r="H666" s="35" t="s">
        <v>534</v>
      </c>
    </row>
    <row r="667" spans="1:8" s="29" customFormat="1" ht="49.9" customHeight="1">
      <c r="A667" s="27" t="s">
        <v>312</v>
      </c>
      <c r="B667" s="28" t="s">
        <v>957</v>
      </c>
      <c r="C667" s="27" t="e" vm="175">
        <v>#VALUE!</v>
      </c>
      <c r="D667" s="35" t="s">
        <v>958</v>
      </c>
      <c r="E667" s="35" t="e">
        <v>#N/A</v>
      </c>
      <c r="F667" s="35" t="e">
        <v>#N/A</v>
      </c>
      <c r="G667" s="35" t="e">
        <v>#N/A</v>
      </c>
      <c r="H667" s="35" t="s">
        <v>534</v>
      </c>
    </row>
    <row r="668" spans="1:8" s="29" customFormat="1" ht="49.9" customHeight="1">
      <c r="A668" s="27" t="s">
        <v>312</v>
      </c>
      <c r="B668" s="28" t="s">
        <v>957</v>
      </c>
      <c r="C668" s="27" t="e" vm="175">
        <v>#VALUE!</v>
      </c>
      <c r="D668" s="35" t="s">
        <v>958</v>
      </c>
      <c r="E668" s="35" t="e">
        <v>#N/A</v>
      </c>
      <c r="F668" s="35" t="e">
        <v>#N/A</v>
      </c>
      <c r="G668" s="35" t="e">
        <v>#N/A</v>
      </c>
      <c r="H668" s="35" t="s">
        <v>534</v>
      </c>
    </row>
    <row r="669" spans="1:8" s="29" customFormat="1" ht="49.9" customHeight="1">
      <c r="A669" s="27" t="s">
        <v>312</v>
      </c>
      <c r="B669" s="28" t="s">
        <v>959</v>
      </c>
      <c r="C669" s="27" t="e" vm="176">
        <v>#VALUE!</v>
      </c>
      <c r="D669" s="35" t="s">
        <v>960</v>
      </c>
      <c r="E669" s="35" t="e">
        <v>#N/A</v>
      </c>
      <c r="F669" s="35" t="e">
        <v>#N/A</v>
      </c>
      <c r="G669" s="35" t="e">
        <v>#N/A</v>
      </c>
      <c r="H669" s="35" t="s">
        <v>534</v>
      </c>
    </row>
    <row r="670" spans="1:8" s="29" customFormat="1" ht="49.9" customHeight="1">
      <c r="A670" s="27" t="s">
        <v>312</v>
      </c>
      <c r="B670" s="28" t="s">
        <v>961</v>
      </c>
      <c r="C670" s="27" t="e" vm="177">
        <v>#VALUE!</v>
      </c>
      <c r="D670" s="35" t="s">
        <v>962</v>
      </c>
      <c r="E670" s="35" t="s">
        <v>963</v>
      </c>
      <c r="F670" s="35" t="s">
        <v>25</v>
      </c>
      <c r="G670" s="35" t="s">
        <v>1128</v>
      </c>
      <c r="H670" s="35" t="s">
        <v>311</v>
      </c>
    </row>
    <row r="671" spans="1:8" s="29" customFormat="1" ht="49.9" customHeight="1">
      <c r="A671" s="27" t="s">
        <v>312</v>
      </c>
      <c r="B671" s="28" t="s">
        <v>961</v>
      </c>
      <c r="C671" s="27" t="e" vm="177">
        <v>#VALUE!</v>
      </c>
      <c r="D671" s="35" t="s">
        <v>962</v>
      </c>
      <c r="E671" s="35" t="s">
        <v>963</v>
      </c>
      <c r="F671" s="35" t="s">
        <v>25</v>
      </c>
      <c r="G671" s="35" t="s">
        <v>1128</v>
      </c>
      <c r="H671" s="35" t="s">
        <v>311</v>
      </c>
    </row>
    <row r="672" spans="1:8" s="29" customFormat="1" ht="49.9" customHeight="1">
      <c r="A672" s="27" t="s">
        <v>312</v>
      </c>
      <c r="B672" s="28" t="s">
        <v>961</v>
      </c>
      <c r="C672" s="27" t="e" vm="177">
        <v>#VALUE!</v>
      </c>
      <c r="D672" s="35" t="s">
        <v>962</v>
      </c>
      <c r="E672" s="35" t="s">
        <v>963</v>
      </c>
      <c r="F672" s="35" t="s">
        <v>25</v>
      </c>
      <c r="G672" s="35" t="s">
        <v>1128</v>
      </c>
      <c r="H672" s="35" t="s">
        <v>311</v>
      </c>
    </row>
    <row r="673" spans="1:8" s="29" customFormat="1" ht="49.9" customHeight="1">
      <c r="A673" s="27" t="s">
        <v>312</v>
      </c>
      <c r="B673" s="28" t="s">
        <v>961</v>
      </c>
      <c r="C673" s="27" t="e" vm="177">
        <v>#VALUE!</v>
      </c>
      <c r="D673" s="35" t="s">
        <v>962</v>
      </c>
      <c r="E673" s="35" t="s">
        <v>963</v>
      </c>
      <c r="F673" s="35" t="s">
        <v>25</v>
      </c>
      <c r="G673" s="35" t="s">
        <v>1128</v>
      </c>
      <c r="H673" s="35" t="s">
        <v>311</v>
      </c>
    </row>
    <row r="674" spans="1:8" s="29" customFormat="1" ht="49.9" customHeight="1">
      <c r="A674" s="27" t="s">
        <v>312</v>
      </c>
      <c r="B674" s="28" t="s">
        <v>961</v>
      </c>
      <c r="C674" s="27" t="e" vm="177">
        <v>#VALUE!</v>
      </c>
      <c r="D674" s="35" t="s">
        <v>962</v>
      </c>
      <c r="E674" s="35" t="s">
        <v>963</v>
      </c>
      <c r="F674" s="35" t="s">
        <v>25</v>
      </c>
      <c r="G674" s="35" t="s">
        <v>1128</v>
      </c>
      <c r="H674" s="35" t="s">
        <v>311</v>
      </c>
    </row>
    <row r="675" spans="1:8" s="29" customFormat="1" ht="49.9" customHeight="1">
      <c r="A675" s="27" t="s">
        <v>312</v>
      </c>
      <c r="B675" s="28" t="s">
        <v>961</v>
      </c>
      <c r="C675" s="27" t="e" vm="177">
        <v>#VALUE!</v>
      </c>
      <c r="D675" s="35" t="s">
        <v>962</v>
      </c>
      <c r="E675" s="35" t="s">
        <v>963</v>
      </c>
      <c r="F675" s="35" t="s">
        <v>25</v>
      </c>
      <c r="G675" s="35" t="s">
        <v>1128</v>
      </c>
      <c r="H675" s="35" t="s">
        <v>311</v>
      </c>
    </row>
    <row r="676" spans="1:8" s="29" customFormat="1" ht="49.9" customHeight="1">
      <c r="A676" s="27" t="s">
        <v>312</v>
      </c>
      <c r="B676" s="28" t="s">
        <v>961</v>
      </c>
      <c r="C676" s="27" t="e" vm="177">
        <v>#VALUE!</v>
      </c>
      <c r="D676" s="35" t="s">
        <v>962</v>
      </c>
      <c r="E676" s="35" t="s">
        <v>963</v>
      </c>
      <c r="F676" s="35" t="s">
        <v>25</v>
      </c>
      <c r="G676" s="35" t="s">
        <v>1128</v>
      </c>
      <c r="H676" s="35" t="s">
        <v>311</v>
      </c>
    </row>
    <row r="677" spans="1:8" s="29" customFormat="1" ht="49.9" customHeight="1">
      <c r="A677" s="27" t="s">
        <v>312</v>
      </c>
      <c r="B677" s="28" t="s">
        <v>961</v>
      </c>
      <c r="C677" s="27" t="e" vm="177">
        <v>#VALUE!</v>
      </c>
      <c r="D677" s="35" t="s">
        <v>962</v>
      </c>
      <c r="E677" s="35" t="s">
        <v>963</v>
      </c>
      <c r="F677" s="35" t="s">
        <v>25</v>
      </c>
      <c r="G677" s="35" t="s">
        <v>1128</v>
      </c>
      <c r="H677" s="35" t="s">
        <v>311</v>
      </c>
    </row>
    <row r="678" spans="1:8" s="29" customFormat="1" ht="49.9" customHeight="1">
      <c r="A678" s="27" t="s">
        <v>312</v>
      </c>
      <c r="B678" s="28" t="s">
        <v>961</v>
      </c>
      <c r="C678" s="27" t="e" vm="177">
        <v>#VALUE!</v>
      </c>
      <c r="D678" s="35" t="s">
        <v>962</v>
      </c>
      <c r="E678" s="35" t="s">
        <v>963</v>
      </c>
      <c r="F678" s="35" t="s">
        <v>25</v>
      </c>
      <c r="G678" s="35" t="s">
        <v>1128</v>
      </c>
      <c r="H678" s="35" t="s">
        <v>311</v>
      </c>
    </row>
    <row r="679" spans="1:8" s="29" customFormat="1" ht="49.9" customHeight="1">
      <c r="A679" s="27" t="s">
        <v>312</v>
      </c>
      <c r="B679" s="28" t="s">
        <v>701</v>
      </c>
      <c r="C679" s="27" t="e" vm="178">
        <v>#VALUE!</v>
      </c>
      <c r="D679" s="35" t="s">
        <v>244</v>
      </c>
      <c r="E679" s="35" t="s">
        <v>702</v>
      </c>
      <c r="F679" s="27" t="s">
        <v>371</v>
      </c>
      <c r="G679" s="35" t="s">
        <v>1099</v>
      </c>
      <c r="H679" s="35" t="s">
        <v>311</v>
      </c>
    </row>
    <row r="680" spans="1:8" s="29" customFormat="1" ht="49.9" customHeight="1">
      <c r="A680" s="27" t="s">
        <v>312</v>
      </c>
      <c r="B680" s="28" t="s">
        <v>701</v>
      </c>
      <c r="C680" s="27" t="e" vm="178">
        <v>#VALUE!</v>
      </c>
      <c r="D680" s="35" t="s">
        <v>244</v>
      </c>
      <c r="E680" s="35" t="s">
        <v>702</v>
      </c>
      <c r="F680" s="27" t="s">
        <v>371</v>
      </c>
      <c r="G680" s="35" t="s">
        <v>1099</v>
      </c>
      <c r="H680" s="35" t="s">
        <v>311</v>
      </c>
    </row>
    <row r="681" spans="1:8" s="29" customFormat="1" ht="49.9" customHeight="1">
      <c r="A681" s="27" t="s">
        <v>312</v>
      </c>
      <c r="B681" s="28" t="s">
        <v>365</v>
      </c>
      <c r="C681" s="27" t="e" vm="179">
        <v>#VALUE!</v>
      </c>
      <c r="D681" s="35" t="s">
        <v>366</v>
      </c>
      <c r="E681" s="35" t="s">
        <v>275</v>
      </c>
      <c r="F681" s="27" t="s">
        <v>1059</v>
      </c>
      <c r="G681" s="35" t="s">
        <v>43</v>
      </c>
      <c r="H681" s="35" t="s">
        <v>14</v>
      </c>
    </row>
    <row r="682" spans="1:8" s="29" customFormat="1" ht="49.9" customHeight="1">
      <c r="A682" s="27" t="s">
        <v>312</v>
      </c>
      <c r="B682" s="28" t="s">
        <v>365</v>
      </c>
      <c r="C682" s="27" t="e" vm="179">
        <v>#VALUE!</v>
      </c>
      <c r="D682" s="35" t="s">
        <v>366</v>
      </c>
      <c r="E682" s="35" t="s">
        <v>275</v>
      </c>
      <c r="F682" s="27" t="s">
        <v>1059</v>
      </c>
      <c r="G682" s="35" t="s">
        <v>43</v>
      </c>
      <c r="H682" s="35" t="s">
        <v>14</v>
      </c>
    </row>
    <row r="683" spans="1:8" s="29" customFormat="1" ht="49.9" customHeight="1">
      <c r="A683" s="27" t="s">
        <v>312</v>
      </c>
      <c r="B683" s="28" t="s">
        <v>365</v>
      </c>
      <c r="C683" s="27" t="e" vm="179">
        <v>#VALUE!</v>
      </c>
      <c r="D683" s="35" t="s">
        <v>366</v>
      </c>
      <c r="E683" s="35" t="s">
        <v>275</v>
      </c>
      <c r="F683" s="27" t="s">
        <v>1059</v>
      </c>
      <c r="G683" s="35" t="s">
        <v>43</v>
      </c>
      <c r="H683" s="35" t="s">
        <v>14</v>
      </c>
    </row>
    <row r="684" spans="1:8" s="29" customFormat="1" ht="49.9" customHeight="1">
      <c r="A684" s="27" t="s">
        <v>312</v>
      </c>
      <c r="B684" s="28" t="s">
        <v>965</v>
      </c>
      <c r="C684" s="27" t="e" vm="180">
        <v>#VALUE!</v>
      </c>
      <c r="D684" s="35" t="s">
        <v>145</v>
      </c>
      <c r="E684" s="35" t="e">
        <v>#N/A</v>
      </c>
      <c r="F684" s="35" t="e">
        <v>#N/A</v>
      </c>
      <c r="G684" s="35" t="e">
        <v>#N/A</v>
      </c>
      <c r="H684" s="35" t="s">
        <v>311</v>
      </c>
    </row>
    <row r="685" spans="1:8" s="29" customFormat="1" ht="49.9" customHeight="1">
      <c r="A685" s="27" t="s">
        <v>312</v>
      </c>
      <c r="B685" s="28" t="s">
        <v>314</v>
      </c>
      <c r="C685" s="27" t="e" vm="181">
        <v>#VALUE!</v>
      </c>
      <c r="D685" s="35" t="s">
        <v>417</v>
      </c>
      <c r="E685" s="35" t="s">
        <v>293</v>
      </c>
      <c r="F685" s="35" t="s">
        <v>25</v>
      </c>
      <c r="G685" s="35" t="s">
        <v>43</v>
      </c>
      <c r="H685" s="35" t="s">
        <v>14</v>
      </c>
    </row>
    <row r="686" spans="1:8" s="29" customFormat="1" ht="49.9" customHeight="1">
      <c r="A686" s="27" t="s">
        <v>312</v>
      </c>
      <c r="B686" s="28" t="s">
        <v>314</v>
      </c>
      <c r="C686" s="27" t="e" vm="181">
        <v>#VALUE!</v>
      </c>
      <c r="D686" s="35" t="s">
        <v>417</v>
      </c>
      <c r="E686" s="35" t="s">
        <v>293</v>
      </c>
      <c r="F686" s="35" t="s">
        <v>25</v>
      </c>
      <c r="G686" s="35" t="s">
        <v>43</v>
      </c>
      <c r="H686" s="35" t="s">
        <v>14</v>
      </c>
    </row>
    <row r="687" spans="1:8" s="29" customFormat="1" ht="49.9" customHeight="1">
      <c r="A687" s="27" t="s">
        <v>312</v>
      </c>
      <c r="B687" s="28" t="s">
        <v>314</v>
      </c>
      <c r="C687" s="27" t="e" vm="181">
        <v>#VALUE!</v>
      </c>
      <c r="D687" s="35" t="s">
        <v>417</v>
      </c>
      <c r="E687" s="35" t="s">
        <v>293</v>
      </c>
      <c r="F687" s="35" t="s">
        <v>25</v>
      </c>
      <c r="G687" s="35" t="s">
        <v>43</v>
      </c>
      <c r="H687" s="35" t="s">
        <v>14</v>
      </c>
    </row>
    <row r="688" spans="1:8" s="29" customFormat="1" ht="49.9" customHeight="1">
      <c r="A688" s="27" t="s">
        <v>312</v>
      </c>
      <c r="B688" s="28" t="s">
        <v>977</v>
      </c>
      <c r="C688" s="27" t="e" vm="182">
        <v>#VALUE!</v>
      </c>
      <c r="D688" s="35" t="s">
        <v>978</v>
      </c>
      <c r="E688" s="35" t="s">
        <v>979</v>
      </c>
      <c r="F688" s="35" t="s">
        <v>25</v>
      </c>
      <c r="G688" s="35" t="s">
        <v>1130</v>
      </c>
      <c r="H688" s="35" t="s">
        <v>806</v>
      </c>
    </row>
    <row r="689" spans="1:8" s="29" customFormat="1" ht="49.9" customHeight="1">
      <c r="A689" s="27" t="s">
        <v>312</v>
      </c>
      <c r="B689" s="28" t="s">
        <v>977</v>
      </c>
      <c r="C689" s="27" t="e" vm="182">
        <v>#VALUE!</v>
      </c>
      <c r="D689" s="35" t="s">
        <v>978</v>
      </c>
      <c r="E689" s="35" t="s">
        <v>979</v>
      </c>
      <c r="F689" s="35" t="s">
        <v>25</v>
      </c>
      <c r="G689" s="35" t="s">
        <v>1130</v>
      </c>
      <c r="H689" s="35" t="s">
        <v>806</v>
      </c>
    </row>
    <row r="690" spans="1:8" s="29" customFormat="1" ht="49.9" customHeight="1">
      <c r="A690" s="27" t="s">
        <v>312</v>
      </c>
      <c r="B690" s="28" t="s">
        <v>977</v>
      </c>
      <c r="C690" s="27" t="e" vm="182">
        <v>#VALUE!</v>
      </c>
      <c r="D690" s="35" t="s">
        <v>978</v>
      </c>
      <c r="E690" s="35" t="s">
        <v>979</v>
      </c>
      <c r="F690" s="35" t="s">
        <v>25</v>
      </c>
      <c r="G690" s="35" t="s">
        <v>1130</v>
      </c>
      <c r="H690" s="35" t="s">
        <v>806</v>
      </c>
    </row>
    <row r="691" spans="1:8" s="29" customFormat="1" ht="49.9" customHeight="1">
      <c r="A691" s="27" t="s">
        <v>312</v>
      </c>
      <c r="B691" s="28" t="s">
        <v>977</v>
      </c>
      <c r="C691" s="27" t="e" vm="182">
        <v>#VALUE!</v>
      </c>
      <c r="D691" s="35" t="s">
        <v>978</v>
      </c>
      <c r="E691" s="35" t="s">
        <v>979</v>
      </c>
      <c r="F691" s="35" t="s">
        <v>25</v>
      </c>
      <c r="G691" s="35" t="s">
        <v>1130</v>
      </c>
      <c r="H691" s="35" t="s">
        <v>806</v>
      </c>
    </row>
    <row r="692" spans="1:8" s="29" customFormat="1" ht="49.9" customHeight="1">
      <c r="A692" s="27" t="s">
        <v>312</v>
      </c>
      <c r="B692" s="28" t="s">
        <v>977</v>
      </c>
      <c r="C692" s="27" t="e" vm="182">
        <v>#VALUE!</v>
      </c>
      <c r="D692" s="35" t="s">
        <v>978</v>
      </c>
      <c r="E692" s="35" t="s">
        <v>979</v>
      </c>
      <c r="F692" s="35" t="s">
        <v>25</v>
      </c>
      <c r="G692" s="35" t="s">
        <v>1130</v>
      </c>
      <c r="H692" s="35" t="s">
        <v>806</v>
      </c>
    </row>
    <row r="693" spans="1:8" s="29" customFormat="1" ht="49.9" customHeight="1">
      <c r="A693" s="27" t="s">
        <v>312</v>
      </c>
      <c r="B693" s="28" t="s">
        <v>977</v>
      </c>
      <c r="C693" s="27" t="e" vm="182">
        <v>#VALUE!</v>
      </c>
      <c r="D693" s="35" t="s">
        <v>978</v>
      </c>
      <c r="E693" s="35" t="s">
        <v>979</v>
      </c>
      <c r="F693" s="35" t="s">
        <v>25</v>
      </c>
      <c r="G693" s="35" t="s">
        <v>1130</v>
      </c>
      <c r="H693" s="35" t="s">
        <v>806</v>
      </c>
    </row>
    <row r="694" spans="1:8" s="29" customFormat="1" ht="49.9" customHeight="1">
      <c r="A694" s="27" t="s">
        <v>312</v>
      </c>
      <c r="B694" s="28" t="s">
        <v>977</v>
      </c>
      <c r="C694" s="27" t="e" vm="182">
        <v>#VALUE!</v>
      </c>
      <c r="D694" s="35" t="s">
        <v>978</v>
      </c>
      <c r="E694" s="35" t="s">
        <v>979</v>
      </c>
      <c r="F694" s="35" t="s">
        <v>25</v>
      </c>
      <c r="G694" s="35" t="s">
        <v>1130</v>
      </c>
      <c r="H694" s="35" t="s">
        <v>806</v>
      </c>
    </row>
    <row r="695" spans="1:8" s="29" customFormat="1" ht="49.9" customHeight="1">
      <c r="A695" s="27" t="s">
        <v>312</v>
      </c>
      <c r="B695" s="28" t="s">
        <v>977</v>
      </c>
      <c r="C695" s="27" t="e" vm="182">
        <v>#VALUE!</v>
      </c>
      <c r="D695" s="35" t="s">
        <v>978</v>
      </c>
      <c r="E695" s="35" t="s">
        <v>979</v>
      </c>
      <c r="F695" s="35" t="s">
        <v>25</v>
      </c>
      <c r="G695" s="35" t="s">
        <v>1130</v>
      </c>
      <c r="H695" s="35" t="s">
        <v>806</v>
      </c>
    </row>
    <row r="696" spans="1:8" s="29" customFormat="1" ht="49.9" customHeight="1">
      <c r="A696" s="27" t="s">
        <v>312</v>
      </c>
      <c r="B696" s="28" t="s">
        <v>977</v>
      </c>
      <c r="C696" s="27" t="e" vm="182">
        <v>#VALUE!</v>
      </c>
      <c r="D696" s="35" t="s">
        <v>978</v>
      </c>
      <c r="E696" s="35" t="s">
        <v>979</v>
      </c>
      <c r="F696" s="35" t="s">
        <v>25</v>
      </c>
      <c r="G696" s="35" t="s">
        <v>1130</v>
      </c>
      <c r="H696" s="35" t="s">
        <v>806</v>
      </c>
    </row>
    <row r="697" spans="1:8" s="29" customFormat="1" ht="49.9" customHeight="1">
      <c r="A697" s="27" t="s">
        <v>312</v>
      </c>
      <c r="B697" s="28" t="s">
        <v>977</v>
      </c>
      <c r="C697" s="27" t="e" vm="182">
        <v>#VALUE!</v>
      </c>
      <c r="D697" s="35" t="s">
        <v>978</v>
      </c>
      <c r="E697" s="35" t="s">
        <v>979</v>
      </c>
      <c r="F697" s="35" t="s">
        <v>25</v>
      </c>
      <c r="G697" s="35" t="s">
        <v>1130</v>
      </c>
      <c r="H697" s="35" t="s">
        <v>806</v>
      </c>
    </row>
    <row r="698" spans="1:8" s="29" customFormat="1" ht="49.9" customHeight="1">
      <c r="A698" s="27" t="s">
        <v>312</v>
      </c>
      <c r="B698" s="28" t="s">
        <v>977</v>
      </c>
      <c r="C698" s="27" t="e" vm="182">
        <v>#VALUE!</v>
      </c>
      <c r="D698" s="35" t="s">
        <v>978</v>
      </c>
      <c r="E698" s="35" t="s">
        <v>979</v>
      </c>
      <c r="F698" s="35" t="s">
        <v>25</v>
      </c>
      <c r="G698" s="35" t="s">
        <v>1130</v>
      </c>
      <c r="H698" s="35" t="s">
        <v>806</v>
      </c>
    </row>
    <row r="699" spans="1:8" s="29" customFormat="1" ht="49.9" customHeight="1">
      <c r="A699" s="27" t="s">
        <v>312</v>
      </c>
      <c r="B699" s="28" t="s">
        <v>982</v>
      </c>
      <c r="C699" s="27" t="e" vm="183">
        <v>#VALUE!</v>
      </c>
      <c r="D699" s="35" t="s">
        <v>983</v>
      </c>
      <c r="E699" s="35" t="s">
        <v>1127</v>
      </c>
      <c r="F699" s="35" t="s">
        <v>25</v>
      </c>
      <c r="G699" s="35" t="s">
        <v>1130</v>
      </c>
      <c r="H699" s="35" t="s">
        <v>806</v>
      </c>
    </row>
    <row r="700" spans="1:8" s="29" customFormat="1" ht="49.9" customHeight="1">
      <c r="A700" s="27" t="s">
        <v>312</v>
      </c>
      <c r="B700" s="28" t="s">
        <v>982</v>
      </c>
      <c r="C700" s="27" t="e" vm="183">
        <v>#VALUE!</v>
      </c>
      <c r="D700" s="35" t="s">
        <v>983</v>
      </c>
      <c r="E700" s="35" t="s">
        <v>1127</v>
      </c>
      <c r="F700" s="35" t="s">
        <v>25</v>
      </c>
      <c r="G700" s="35" t="s">
        <v>1130</v>
      </c>
      <c r="H700" s="35" t="s">
        <v>806</v>
      </c>
    </row>
    <row r="701" spans="1:8" s="29" customFormat="1" ht="49.9" customHeight="1">
      <c r="A701" s="27" t="s">
        <v>312</v>
      </c>
      <c r="B701" s="28" t="s">
        <v>982</v>
      </c>
      <c r="C701" s="27" t="e" vm="183">
        <v>#VALUE!</v>
      </c>
      <c r="D701" s="35" t="s">
        <v>983</v>
      </c>
      <c r="E701" s="35" t="s">
        <v>1127</v>
      </c>
      <c r="F701" s="35" t="s">
        <v>25</v>
      </c>
      <c r="G701" s="35" t="s">
        <v>1130</v>
      </c>
      <c r="H701" s="35" t="s">
        <v>806</v>
      </c>
    </row>
    <row r="702" spans="1:8" s="29" customFormat="1" ht="49.9" customHeight="1">
      <c r="A702" s="27" t="s">
        <v>312</v>
      </c>
      <c r="B702" s="28" t="s">
        <v>982</v>
      </c>
      <c r="C702" s="27" t="e" vm="183">
        <v>#VALUE!</v>
      </c>
      <c r="D702" s="35" t="s">
        <v>983</v>
      </c>
      <c r="E702" s="35" t="s">
        <v>1127</v>
      </c>
      <c r="F702" s="35" t="s">
        <v>25</v>
      </c>
      <c r="G702" s="35" t="s">
        <v>1130</v>
      </c>
      <c r="H702" s="35" t="s">
        <v>806</v>
      </c>
    </row>
    <row r="703" spans="1:8" s="29" customFormat="1" ht="49.9" customHeight="1">
      <c r="A703" s="27" t="s">
        <v>312</v>
      </c>
      <c r="B703" s="28" t="s">
        <v>982</v>
      </c>
      <c r="C703" s="27" t="e" vm="183">
        <v>#VALUE!</v>
      </c>
      <c r="D703" s="35" t="s">
        <v>983</v>
      </c>
      <c r="E703" s="35" t="s">
        <v>1127</v>
      </c>
      <c r="F703" s="35" t="s">
        <v>25</v>
      </c>
      <c r="G703" s="35" t="s">
        <v>1130</v>
      </c>
      <c r="H703" s="35" t="s">
        <v>806</v>
      </c>
    </row>
    <row r="704" spans="1:8" s="29" customFormat="1" ht="49.9" customHeight="1">
      <c r="A704" s="27" t="s">
        <v>312</v>
      </c>
      <c r="B704" s="28" t="s">
        <v>982</v>
      </c>
      <c r="C704" s="27" t="e" vm="183">
        <v>#VALUE!</v>
      </c>
      <c r="D704" s="35" t="s">
        <v>983</v>
      </c>
      <c r="E704" s="35" t="s">
        <v>1127</v>
      </c>
      <c r="F704" s="35" t="s">
        <v>25</v>
      </c>
      <c r="G704" s="35" t="s">
        <v>1130</v>
      </c>
      <c r="H704" s="35" t="s">
        <v>806</v>
      </c>
    </row>
    <row r="705" spans="1:8" s="29" customFormat="1" ht="49.9" customHeight="1">
      <c r="A705" s="27" t="s">
        <v>312</v>
      </c>
      <c r="B705" s="28" t="s">
        <v>982</v>
      </c>
      <c r="C705" s="27" t="e" vm="183">
        <v>#VALUE!</v>
      </c>
      <c r="D705" s="35" t="s">
        <v>983</v>
      </c>
      <c r="E705" s="35" t="s">
        <v>1127</v>
      </c>
      <c r="F705" s="35" t="s">
        <v>25</v>
      </c>
      <c r="G705" s="35" t="s">
        <v>1130</v>
      </c>
      <c r="H705" s="35" t="s">
        <v>806</v>
      </c>
    </row>
    <row r="706" spans="1:8" s="29" customFormat="1" ht="49.9" customHeight="1">
      <c r="A706" s="27" t="s">
        <v>312</v>
      </c>
      <c r="B706" s="28" t="s">
        <v>982</v>
      </c>
      <c r="C706" s="27" t="e" vm="183">
        <v>#VALUE!</v>
      </c>
      <c r="D706" s="35" t="s">
        <v>983</v>
      </c>
      <c r="E706" s="35" t="s">
        <v>1127</v>
      </c>
      <c r="F706" s="35" t="s">
        <v>25</v>
      </c>
      <c r="G706" s="35" t="s">
        <v>1130</v>
      </c>
      <c r="H706" s="35" t="s">
        <v>806</v>
      </c>
    </row>
    <row r="707" spans="1:8" s="29" customFormat="1" ht="49.9" customHeight="1">
      <c r="A707" s="27" t="s">
        <v>312</v>
      </c>
      <c r="B707" s="28" t="s">
        <v>982</v>
      </c>
      <c r="C707" s="27" t="e" vm="183">
        <v>#VALUE!</v>
      </c>
      <c r="D707" s="35" t="s">
        <v>983</v>
      </c>
      <c r="E707" s="35" t="s">
        <v>1127</v>
      </c>
      <c r="F707" s="35" t="s">
        <v>25</v>
      </c>
      <c r="G707" s="35" t="s">
        <v>1130</v>
      </c>
      <c r="H707" s="35" t="s">
        <v>806</v>
      </c>
    </row>
    <row r="708" spans="1:8" s="29" customFormat="1" ht="49.9" customHeight="1">
      <c r="A708" s="27" t="s">
        <v>312</v>
      </c>
      <c r="B708" s="28" t="s">
        <v>982</v>
      </c>
      <c r="C708" s="27" t="e" vm="183">
        <v>#VALUE!</v>
      </c>
      <c r="D708" s="35" t="s">
        <v>983</v>
      </c>
      <c r="E708" s="35" t="s">
        <v>1127</v>
      </c>
      <c r="F708" s="35" t="s">
        <v>25</v>
      </c>
      <c r="G708" s="35" t="s">
        <v>1130</v>
      </c>
      <c r="H708" s="35" t="s">
        <v>806</v>
      </c>
    </row>
    <row r="709" spans="1:8" s="29" customFormat="1" ht="49.9" customHeight="1">
      <c r="A709" s="27" t="s">
        <v>312</v>
      </c>
      <c r="B709" s="28" t="s">
        <v>982</v>
      </c>
      <c r="C709" s="27" t="e" vm="183">
        <v>#VALUE!</v>
      </c>
      <c r="D709" s="35" t="s">
        <v>983</v>
      </c>
      <c r="E709" s="35" t="s">
        <v>1127</v>
      </c>
      <c r="F709" s="35" t="s">
        <v>25</v>
      </c>
      <c r="G709" s="35" t="s">
        <v>1130</v>
      </c>
      <c r="H709" s="35" t="s">
        <v>806</v>
      </c>
    </row>
    <row r="710" spans="1:8" s="29" customFormat="1" ht="49.9" customHeight="1">
      <c r="A710" s="27" t="s">
        <v>312</v>
      </c>
      <c r="B710" s="28" t="s">
        <v>982</v>
      </c>
      <c r="C710" s="27" t="e" vm="183">
        <v>#VALUE!</v>
      </c>
      <c r="D710" s="35" t="s">
        <v>983</v>
      </c>
      <c r="E710" s="35" t="s">
        <v>1127</v>
      </c>
      <c r="F710" s="35" t="s">
        <v>25</v>
      </c>
      <c r="G710" s="35" t="s">
        <v>1130</v>
      </c>
      <c r="H710" s="35" t="s">
        <v>806</v>
      </c>
    </row>
    <row r="711" spans="1:8" s="29" customFormat="1" ht="49.9" customHeight="1">
      <c r="A711" s="27" t="s">
        <v>312</v>
      </c>
      <c r="B711" s="28" t="s">
        <v>982</v>
      </c>
      <c r="C711" s="27" t="e" vm="183">
        <v>#VALUE!</v>
      </c>
      <c r="D711" s="35" t="s">
        <v>983</v>
      </c>
      <c r="E711" s="35" t="s">
        <v>1127</v>
      </c>
      <c r="F711" s="35" t="s">
        <v>25</v>
      </c>
      <c r="G711" s="35" t="s">
        <v>1130</v>
      </c>
      <c r="H711" s="35" t="s">
        <v>806</v>
      </c>
    </row>
    <row r="712" spans="1:8" s="29" customFormat="1" ht="49.9" customHeight="1">
      <c r="A712" s="27" t="s">
        <v>312</v>
      </c>
      <c r="B712" s="28" t="s">
        <v>982</v>
      </c>
      <c r="C712" s="27" t="e" vm="183">
        <v>#VALUE!</v>
      </c>
      <c r="D712" s="35" t="s">
        <v>983</v>
      </c>
      <c r="E712" s="35" t="s">
        <v>1127</v>
      </c>
      <c r="F712" s="35" t="s">
        <v>25</v>
      </c>
      <c r="G712" s="35" t="s">
        <v>1130</v>
      </c>
      <c r="H712" s="35" t="s">
        <v>806</v>
      </c>
    </row>
    <row r="713" spans="1:8" s="29" customFormat="1" ht="49.9" customHeight="1">
      <c r="A713" s="27" t="s">
        <v>312</v>
      </c>
      <c r="B713" s="28" t="s">
        <v>986</v>
      </c>
      <c r="C713" s="27" t="e" vm="184">
        <v>#VALUE!</v>
      </c>
      <c r="D713" s="35" t="s">
        <v>940</v>
      </c>
      <c r="E713" s="35" t="s">
        <v>987</v>
      </c>
      <c r="F713" s="35" t="s">
        <v>25</v>
      </c>
      <c r="G713" s="35" t="s">
        <v>1128</v>
      </c>
      <c r="H713" s="35" t="s">
        <v>311</v>
      </c>
    </row>
    <row r="714" spans="1:8" s="29" customFormat="1" ht="49.9" customHeight="1">
      <c r="A714" s="27" t="s">
        <v>312</v>
      </c>
      <c r="B714" s="28" t="s">
        <v>986</v>
      </c>
      <c r="C714" s="27" t="e" vm="184">
        <v>#VALUE!</v>
      </c>
      <c r="D714" s="35" t="s">
        <v>940</v>
      </c>
      <c r="E714" s="35" t="s">
        <v>987</v>
      </c>
      <c r="F714" s="35" t="s">
        <v>25</v>
      </c>
      <c r="G714" s="35" t="s">
        <v>1128</v>
      </c>
      <c r="H714" s="35" t="s">
        <v>311</v>
      </c>
    </row>
    <row r="715" spans="1:8" s="29" customFormat="1" ht="49.9" customHeight="1">
      <c r="A715" s="27" t="s">
        <v>312</v>
      </c>
      <c r="B715" s="28" t="s">
        <v>986</v>
      </c>
      <c r="C715" s="27" t="e" vm="184">
        <v>#VALUE!</v>
      </c>
      <c r="D715" s="35" t="s">
        <v>940</v>
      </c>
      <c r="E715" s="35" t="s">
        <v>987</v>
      </c>
      <c r="F715" s="35" t="s">
        <v>25</v>
      </c>
      <c r="G715" s="35" t="s">
        <v>1128</v>
      </c>
      <c r="H715" s="35" t="s">
        <v>311</v>
      </c>
    </row>
    <row r="716" spans="1:8" s="29" customFormat="1" ht="49.9" customHeight="1">
      <c r="A716" s="27" t="s">
        <v>312</v>
      </c>
      <c r="B716" s="28" t="s">
        <v>986</v>
      </c>
      <c r="C716" s="27" t="e" vm="184">
        <v>#VALUE!</v>
      </c>
      <c r="D716" s="35" t="s">
        <v>940</v>
      </c>
      <c r="E716" s="35" t="s">
        <v>987</v>
      </c>
      <c r="F716" s="35" t="s">
        <v>25</v>
      </c>
      <c r="G716" s="35" t="s">
        <v>1128</v>
      </c>
      <c r="H716" s="35" t="s">
        <v>311</v>
      </c>
    </row>
    <row r="717" spans="1:8" s="29" customFormat="1" ht="49.9" customHeight="1">
      <c r="A717" s="27" t="s">
        <v>312</v>
      </c>
      <c r="B717" s="28" t="s">
        <v>986</v>
      </c>
      <c r="C717" s="27" t="e" vm="184">
        <v>#VALUE!</v>
      </c>
      <c r="D717" s="35" t="s">
        <v>940</v>
      </c>
      <c r="E717" s="35" t="s">
        <v>987</v>
      </c>
      <c r="F717" s="35" t="s">
        <v>25</v>
      </c>
      <c r="G717" s="35" t="s">
        <v>1128</v>
      </c>
      <c r="H717" s="35" t="s">
        <v>311</v>
      </c>
    </row>
    <row r="718" spans="1:8" s="29" customFormat="1" ht="49.9" customHeight="1">
      <c r="A718" s="27" t="s">
        <v>312</v>
      </c>
      <c r="B718" s="28" t="s">
        <v>986</v>
      </c>
      <c r="C718" s="27" t="e" vm="184">
        <v>#VALUE!</v>
      </c>
      <c r="D718" s="35" t="s">
        <v>940</v>
      </c>
      <c r="E718" s="35" t="s">
        <v>987</v>
      </c>
      <c r="F718" s="35" t="s">
        <v>25</v>
      </c>
      <c r="G718" s="35" t="s">
        <v>1128</v>
      </c>
      <c r="H718" s="35" t="s">
        <v>311</v>
      </c>
    </row>
    <row r="719" spans="1:8" s="29" customFormat="1" ht="49.9" customHeight="1">
      <c r="A719" s="27" t="s">
        <v>312</v>
      </c>
      <c r="B719" s="28" t="s">
        <v>986</v>
      </c>
      <c r="C719" s="27" t="e" vm="184">
        <v>#VALUE!</v>
      </c>
      <c r="D719" s="35" t="s">
        <v>940</v>
      </c>
      <c r="E719" s="35" t="s">
        <v>987</v>
      </c>
      <c r="F719" s="35" t="s">
        <v>25</v>
      </c>
      <c r="G719" s="35" t="s">
        <v>1128</v>
      </c>
      <c r="H719" s="35" t="s">
        <v>311</v>
      </c>
    </row>
    <row r="720" spans="1:8" s="29" customFormat="1" ht="49.9" customHeight="1">
      <c r="A720" s="27" t="s">
        <v>312</v>
      </c>
      <c r="B720" s="28" t="s">
        <v>986</v>
      </c>
      <c r="C720" s="27" t="e" vm="184">
        <v>#VALUE!</v>
      </c>
      <c r="D720" s="35" t="s">
        <v>940</v>
      </c>
      <c r="E720" s="35" t="s">
        <v>987</v>
      </c>
      <c r="F720" s="35" t="s">
        <v>25</v>
      </c>
      <c r="G720" s="35" t="s">
        <v>1128</v>
      </c>
      <c r="H720" s="35" t="s">
        <v>311</v>
      </c>
    </row>
    <row r="721" spans="1:8" s="29" customFormat="1" ht="49.9" customHeight="1">
      <c r="A721" s="27" t="s">
        <v>312</v>
      </c>
      <c r="B721" s="28" t="s">
        <v>367</v>
      </c>
      <c r="C721" s="27" t="e" vm="185">
        <v>#VALUE!</v>
      </c>
      <c r="D721" s="35" t="s">
        <v>368</v>
      </c>
      <c r="E721" s="35" t="s">
        <v>369</v>
      </c>
      <c r="F721" s="27" t="s">
        <v>1059</v>
      </c>
      <c r="G721" s="35" t="s">
        <v>43</v>
      </c>
      <c r="H721" s="35" t="s">
        <v>14</v>
      </c>
    </row>
    <row r="722" spans="1:8" s="29" customFormat="1" ht="49.9" customHeight="1">
      <c r="A722" s="27" t="s">
        <v>312</v>
      </c>
      <c r="B722" s="28" t="s">
        <v>367</v>
      </c>
      <c r="C722" s="27" t="e" vm="185">
        <v>#VALUE!</v>
      </c>
      <c r="D722" s="35" t="s">
        <v>368</v>
      </c>
      <c r="E722" s="35" t="s">
        <v>369</v>
      </c>
      <c r="F722" s="27" t="s">
        <v>1059</v>
      </c>
      <c r="G722" s="35" t="s">
        <v>43</v>
      </c>
      <c r="H722" s="35" t="s">
        <v>14</v>
      </c>
    </row>
    <row r="723" spans="1:8" s="29" customFormat="1" ht="49.9" customHeight="1">
      <c r="A723" s="27" t="s">
        <v>312</v>
      </c>
      <c r="B723" s="28" t="s">
        <v>367</v>
      </c>
      <c r="C723" s="27" t="e" vm="185">
        <v>#VALUE!</v>
      </c>
      <c r="D723" s="35" t="s">
        <v>368</v>
      </c>
      <c r="E723" s="35" t="s">
        <v>369</v>
      </c>
      <c r="F723" s="27" t="s">
        <v>1059</v>
      </c>
      <c r="G723" s="35" t="s">
        <v>43</v>
      </c>
      <c r="H723" s="35" t="s">
        <v>14</v>
      </c>
    </row>
    <row r="724" spans="1:8" s="29" customFormat="1" ht="49.9" customHeight="1">
      <c r="A724" s="27" t="s">
        <v>312</v>
      </c>
      <c r="B724" s="28" t="s">
        <v>367</v>
      </c>
      <c r="C724" s="27" t="e" vm="185">
        <v>#VALUE!</v>
      </c>
      <c r="D724" s="35" t="s">
        <v>368</v>
      </c>
      <c r="E724" s="35" t="s">
        <v>369</v>
      </c>
      <c r="F724" s="27" t="s">
        <v>1059</v>
      </c>
      <c r="G724" s="35" t="s">
        <v>43</v>
      </c>
      <c r="H724" s="35" t="s">
        <v>14</v>
      </c>
    </row>
    <row r="725" spans="1:8" s="29" customFormat="1" ht="49.9" customHeight="1">
      <c r="A725" s="27" t="s">
        <v>312</v>
      </c>
      <c r="B725" s="28" t="s">
        <v>367</v>
      </c>
      <c r="C725" s="27" t="e" vm="185">
        <v>#VALUE!</v>
      </c>
      <c r="D725" s="35" t="s">
        <v>368</v>
      </c>
      <c r="E725" s="35" t="s">
        <v>369</v>
      </c>
      <c r="F725" s="27" t="s">
        <v>1059</v>
      </c>
      <c r="G725" s="35" t="s">
        <v>43</v>
      </c>
      <c r="H725" s="35" t="s">
        <v>14</v>
      </c>
    </row>
    <row r="726" spans="1:8" s="29" customFormat="1" ht="49.9" customHeight="1">
      <c r="A726" s="27" t="s">
        <v>312</v>
      </c>
      <c r="B726" s="28" t="s">
        <v>335</v>
      </c>
      <c r="C726" s="27" t="e" vm="186">
        <v>#VALUE!</v>
      </c>
      <c r="D726" s="35" t="s">
        <v>336</v>
      </c>
      <c r="E726" s="35" t="s">
        <v>337</v>
      </c>
      <c r="F726" s="27" t="s">
        <v>371</v>
      </c>
      <c r="G726" s="35" t="s">
        <v>43</v>
      </c>
      <c r="H726" s="35" t="s">
        <v>14</v>
      </c>
    </row>
    <row r="727" spans="1:8" s="29" customFormat="1" ht="49.9" customHeight="1">
      <c r="A727" s="27" t="s">
        <v>312</v>
      </c>
      <c r="B727" s="28" t="s">
        <v>335</v>
      </c>
      <c r="C727" s="27" t="e" vm="186">
        <v>#VALUE!</v>
      </c>
      <c r="D727" s="35" t="s">
        <v>336</v>
      </c>
      <c r="E727" s="35" t="s">
        <v>337</v>
      </c>
      <c r="F727" s="27" t="s">
        <v>371</v>
      </c>
      <c r="G727" s="35" t="s">
        <v>43</v>
      </c>
      <c r="H727" s="35" t="s">
        <v>14</v>
      </c>
    </row>
    <row r="728" spans="1:8" s="29" customFormat="1" ht="49.9" customHeight="1">
      <c r="A728" s="27" t="s">
        <v>312</v>
      </c>
      <c r="B728" s="28" t="s">
        <v>335</v>
      </c>
      <c r="C728" s="27" t="e" vm="186">
        <v>#VALUE!</v>
      </c>
      <c r="D728" s="35" t="s">
        <v>336</v>
      </c>
      <c r="E728" s="35" t="s">
        <v>337</v>
      </c>
      <c r="F728" s="27" t="s">
        <v>371</v>
      </c>
      <c r="G728" s="35" t="s">
        <v>43</v>
      </c>
      <c r="H728" s="35" t="s">
        <v>14</v>
      </c>
    </row>
    <row r="729" spans="1:8" s="29" customFormat="1" ht="49.9" customHeight="1">
      <c r="A729" s="27" t="s">
        <v>312</v>
      </c>
      <c r="B729" s="28" t="s">
        <v>335</v>
      </c>
      <c r="C729" s="27" t="e" vm="186">
        <v>#VALUE!</v>
      </c>
      <c r="D729" s="35" t="s">
        <v>336</v>
      </c>
      <c r="E729" s="35" t="s">
        <v>337</v>
      </c>
      <c r="F729" s="27" t="s">
        <v>371</v>
      </c>
      <c r="G729" s="35" t="s">
        <v>43</v>
      </c>
      <c r="H729" s="35" t="s">
        <v>14</v>
      </c>
    </row>
    <row r="730" spans="1:8" s="29" customFormat="1" ht="49.9" customHeight="1">
      <c r="A730" s="27" t="s">
        <v>312</v>
      </c>
      <c r="B730" s="28" t="s">
        <v>340</v>
      </c>
      <c r="C730" s="27" t="e" vm="187">
        <v>#VALUE!</v>
      </c>
      <c r="D730" s="35" t="s">
        <v>341</v>
      </c>
      <c r="E730" s="35" t="s">
        <v>342</v>
      </c>
      <c r="F730" s="27" t="s">
        <v>371</v>
      </c>
      <c r="G730" s="35" t="s">
        <v>43</v>
      </c>
      <c r="H730" s="35" t="s">
        <v>14</v>
      </c>
    </row>
    <row r="731" spans="1:8" s="29" customFormat="1" ht="49.9" customHeight="1">
      <c r="A731" s="27" t="s">
        <v>312</v>
      </c>
      <c r="B731" s="28" t="s">
        <v>340</v>
      </c>
      <c r="C731" s="27" t="e" vm="187">
        <v>#VALUE!</v>
      </c>
      <c r="D731" s="35" t="s">
        <v>341</v>
      </c>
      <c r="E731" s="35" t="s">
        <v>342</v>
      </c>
      <c r="F731" s="27" t="s">
        <v>371</v>
      </c>
      <c r="G731" s="35" t="s">
        <v>43</v>
      </c>
      <c r="H731" s="35" t="s">
        <v>14</v>
      </c>
    </row>
    <row r="732" spans="1:8" s="29" customFormat="1" ht="49.9" customHeight="1">
      <c r="A732" s="27" t="s">
        <v>312</v>
      </c>
      <c r="B732" s="28" t="s">
        <v>340</v>
      </c>
      <c r="C732" s="27" t="e" vm="187">
        <v>#VALUE!</v>
      </c>
      <c r="D732" s="35" t="s">
        <v>341</v>
      </c>
      <c r="E732" s="35" t="s">
        <v>342</v>
      </c>
      <c r="F732" s="27" t="s">
        <v>371</v>
      </c>
      <c r="G732" s="35" t="s">
        <v>43</v>
      </c>
      <c r="H732" s="35" t="s">
        <v>14</v>
      </c>
    </row>
    <row r="733" spans="1:8" s="29" customFormat="1" ht="49.9" customHeight="1">
      <c r="A733" s="27" t="s">
        <v>312</v>
      </c>
      <c r="B733" s="28" t="s">
        <v>340</v>
      </c>
      <c r="C733" s="27" t="e" vm="187">
        <v>#VALUE!</v>
      </c>
      <c r="D733" s="35" t="s">
        <v>341</v>
      </c>
      <c r="E733" s="35" t="s">
        <v>342</v>
      </c>
      <c r="F733" s="27" t="s">
        <v>371</v>
      </c>
      <c r="G733" s="35" t="s">
        <v>43</v>
      </c>
      <c r="H733" s="35" t="s">
        <v>14</v>
      </c>
    </row>
    <row r="734" spans="1:8" s="29" customFormat="1" ht="49.9" customHeight="1">
      <c r="A734" s="27" t="s">
        <v>312</v>
      </c>
      <c r="B734" s="28" t="s">
        <v>994</v>
      </c>
      <c r="C734" s="27" t="e" vm="188">
        <v>#VALUE!</v>
      </c>
      <c r="D734" s="35" t="s">
        <v>995</v>
      </c>
      <c r="E734" s="35" t="s">
        <v>996</v>
      </c>
      <c r="F734" s="27" t="s">
        <v>371</v>
      </c>
      <c r="G734" s="35" t="s">
        <v>1086</v>
      </c>
      <c r="H734" s="35" t="s">
        <v>534</v>
      </c>
    </row>
    <row r="735" spans="1:8" s="29" customFormat="1" ht="49.9" customHeight="1">
      <c r="A735" s="27" t="s">
        <v>312</v>
      </c>
      <c r="B735" s="28" t="s">
        <v>994</v>
      </c>
      <c r="C735" s="27" t="e" vm="188">
        <v>#VALUE!</v>
      </c>
      <c r="D735" s="35" t="s">
        <v>995</v>
      </c>
      <c r="E735" s="35" t="s">
        <v>996</v>
      </c>
      <c r="F735" s="27" t="s">
        <v>371</v>
      </c>
      <c r="G735" s="35" t="s">
        <v>1086</v>
      </c>
      <c r="H735" s="35" t="s">
        <v>534</v>
      </c>
    </row>
    <row r="736" spans="1:8" s="29" customFormat="1" ht="49.9" customHeight="1">
      <c r="A736" s="27" t="s">
        <v>312</v>
      </c>
      <c r="B736" s="28" t="s">
        <v>994</v>
      </c>
      <c r="C736" s="27" t="e" vm="188">
        <v>#VALUE!</v>
      </c>
      <c r="D736" s="35" t="s">
        <v>995</v>
      </c>
      <c r="E736" s="35" t="s">
        <v>996</v>
      </c>
      <c r="F736" s="27" t="s">
        <v>371</v>
      </c>
      <c r="G736" s="35" t="s">
        <v>1086</v>
      </c>
      <c r="H736" s="35" t="s">
        <v>534</v>
      </c>
    </row>
    <row r="737" spans="1:8" s="29" customFormat="1" ht="49.9" customHeight="1">
      <c r="A737" s="27" t="s">
        <v>312</v>
      </c>
      <c r="B737" s="28" t="s">
        <v>994</v>
      </c>
      <c r="C737" s="27" t="e" vm="188">
        <v>#VALUE!</v>
      </c>
      <c r="D737" s="35" t="s">
        <v>995</v>
      </c>
      <c r="E737" s="35" t="s">
        <v>996</v>
      </c>
      <c r="F737" s="27" t="s">
        <v>371</v>
      </c>
      <c r="G737" s="35" t="s">
        <v>1086</v>
      </c>
      <c r="H737" s="35" t="s">
        <v>534</v>
      </c>
    </row>
    <row r="738" spans="1:8" s="29" customFormat="1" ht="49.9" customHeight="1">
      <c r="A738" s="27" t="s">
        <v>312</v>
      </c>
      <c r="B738" s="28" t="s">
        <v>997</v>
      </c>
      <c r="C738" s="27" t="e" vm="189">
        <v>#VALUE!</v>
      </c>
      <c r="D738" s="35" t="s">
        <v>998</v>
      </c>
      <c r="E738" s="35" t="s">
        <v>27</v>
      </c>
      <c r="F738" s="27" t="s">
        <v>371</v>
      </c>
      <c r="G738" s="35" t="s">
        <v>1086</v>
      </c>
      <c r="H738" s="35" t="s">
        <v>534</v>
      </c>
    </row>
    <row r="739" spans="1:8" s="29" customFormat="1" ht="49.9" customHeight="1">
      <c r="A739" s="27" t="s">
        <v>312</v>
      </c>
      <c r="B739" s="28" t="s">
        <v>999</v>
      </c>
      <c r="C739" s="27" t="e" vm="190">
        <v>#VALUE!</v>
      </c>
      <c r="D739" s="35" t="s">
        <v>1131</v>
      </c>
      <c r="E739" s="35" t="s">
        <v>21</v>
      </c>
      <c r="F739" s="35" t="s">
        <v>25</v>
      </c>
      <c r="G739" s="35" t="s">
        <v>1089</v>
      </c>
      <c r="H739" s="35" t="s">
        <v>534</v>
      </c>
    </row>
    <row r="740" spans="1:8" s="29" customFormat="1" ht="49.9" customHeight="1">
      <c r="A740" s="27" t="s">
        <v>312</v>
      </c>
      <c r="B740" s="28" t="s">
        <v>1008</v>
      </c>
      <c r="C740" s="27" t="e" vm="191">
        <v>#VALUE!</v>
      </c>
      <c r="D740" s="35" t="s">
        <v>1009</v>
      </c>
      <c r="E740" s="35" t="s">
        <v>143</v>
      </c>
      <c r="F740" s="27" t="s">
        <v>371</v>
      </c>
      <c r="G740" s="35" t="s">
        <v>1118</v>
      </c>
      <c r="H740" s="35" t="s">
        <v>534</v>
      </c>
    </row>
    <row r="741" spans="1:8" s="29" customFormat="1" ht="49.9" customHeight="1">
      <c r="A741" s="27" t="s">
        <v>312</v>
      </c>
      <c r="B741" s="28" t="s">
        <v>1008</v>
      </c>
      <c r="C741" s="27" t="e" vm="191">
        <v>#VALUE!</v>
      </c>
      <c r="D741" s="35" t="s">
        <v>1009</v>
      </c>
      <c r="E741" s="35" t="s">
        <v>143</v>
      </c>
      <c r="F741" s="27" t="s">
        <v>371</v>
      </c>
      <c r="G741" s="35" t="s">
        <v>1118</v>
      </c>
      <c r="H741" s="35" t="s">
        <v>534</v>
      </c>
    </row>
    <row r="742" spans="1:8" s="29" customFormat="1" ht="49.9" customHeight="1">
      <c r="A742" s="27" t="s">
        <v>312</v>
      </c>
      <c r="B742" s="28" t="s">
        <v>1008</v>
      </c>
      <c r="C742" s="27" t="e" vm="191">
        <v>#VALUE!</v>
      </c>
      <c r="D742" s="35" t="s">
        <v>1009</v>
      </c>
      <c r="E742" s="35" t="s">
        <v>143</v>
      </c>
      <c r="F742" s="27" t="s">
        <v>371</v>
      </c>
      <c r="G742" s="35" t="s">
        <v>1118</v>
      </c>
      <c r="H742" s="35" t="s">
        <v>534</v>
      </c>
    </row>
    <row r="743" spans="1:8" s="29" customFormat="1" ht="49.9" customHeight="1">
      <c r="A743" s="27" t="s">
        <v>312</v>
      </c>
      <c r="B743" s="28" t="s">
        <v>1008</v>
      </c>
      <c r="C743" s="27" t="e" vm="191">
        <v>#VALUE!</v>
      </c>
      <c r="D743" s="35" t="s">
        <v>1009</v>
      </c>
      <c r="E743" s="35" t="s">
        <v>143</v>
      </c>
      <c r="F743" s="27" t="s">
        <v>371</v>
      </c>
      <c r="G743" s="35" t="s">
        <v>1118</v>
      </c>
      <c r="H743" s="35" t="s">
        <v>534</v>
      </c>
    </row>
    <row r="744" spans="1:8" s="29" customFormat="1" ht="49.9" customHeight="1">
      <c r="A744" s="27" t="s">
        <v>312</v>
      </c>
      <c r="B744" s="28" t="s">
        <v>1008</v>
      </c>
      <c r="C744" s="27" t="e" vm="191">
        <v>#VALUE!</v>
      </c>
      <c r="D744" s="35" t="s">
        <v>1009</v>
      </c>
      <c r="E744" s="35" t="s">
        <v>143</v>
      </c>
      <c r="F744" s="27" t="s">
        <v>371</v>
      </c>
      <c r="G744" s="35" t="s">
        <v>1118</v>
      </c>
      <c r="H744" s="35" t="s">
        <v>534</v>
      </c>
    </row>
    <row r="745" spans="1:8" s="29" customFormat="1" ht="49.9" customHeight="1">
      <c r="A745" s="27" t="s">
        <v>312</v>
      </c>
      <c r="B745" s="28" t="s">
        <v>1010</v>
      </c>
      <c r="C745" s="27" t="e" vm="192">
        <v>#VALUE!</v>
      </c>
      <c r="D745" s="35" t="s">
        <v>1011</v>
      </c>
      <c r="E745" s="35" t="s">
        <v>21</v>
      </c>
      <c r="F745" s="27" t="s">
        <v>371</v>
      </c>
      <c r="G745" s="35" t="s">
        <v>1118</v>
      </c>
      <c r="H745" s="35" t="s">
        <v>534</v>
      </c>
    </row>
    <row r="746" spans="1:8" s="29" customFormat="1" ht="49.9" customHeight="1">
      <c r="A746" s="27" t="s">
        <v>312</v>
      </c>
      <c r="B746" s="28" t="s">
        <v>1010</v>
      </c>
      <c r="C746" s="27" t="e" vm="192">
        <v>#VALUE!</v>
      </c>
      <c r="D746" s="35" t="s">
        <v>1011</v>
      </c>
      <c r="E746" s="35" t="e">
        <v>#N/A</v>
      </c>
      <c r="F746" s="35" t="e">
        <v>#N/A</v>
      </c>
      <c r="G746" s="35" t="e">
        <v>#N/A</v>
      </c>
      <c r="H746" s="35" t="s">
        <v>534</v>
      </c>
    </row>
    <row r="747" spans="1:8" s="29" customFormat="1" ht="49.9" customHeight="1">
      <c r="A747" s="27" t="s">
        <v>312</v>
      </c>
      <c r="B747" s="28" t="s">
        <v>1012</v>
      </c>
      <c r="C747" s="27" t="e" vm="193">
        <v>#VALUE!</v>
      </c>
      <c r="D747" s="35" t="s">
        <v>1013</v>
      </c>
      <c r="E747" s="35" t="s">
        <v>94</v>
      </c>
      <c r="F747" s="27" t="s">
        <v>371</v>
      </c>
      <c r="G747" s="35" t="s">
        <v>1118</v>
      </c>
      <c r="H747" s="35" t="s">
        <v>534</v>
      </c>
    </row>
    <row r="748" spans="1:8" s="29" customFormat="1" ht="49.9" customHeight="1">
      <c r="A748" s="27" t="s">
        <v>312</v>
      </c>
      <c r="B748" s="28" t="s">
        <v>1012</v>
      </c>
      <c r="C748" s="27" t="e" vm="193">
        <v>#VALUE!</v>
      </c>
      <c r="D748" s="35" t="s">
        <v>1013</v>
      </c>
      <c r="E748" s="35" t="s">
        <v>94</v>
      </c>
      <c r="F748" s="27" t="s">
        <v>371</v>
      </c>
      <c r="G748" s="35" t="s">
        <v>1118</v>
      </c>
      <c r="H748" s="35" t="s">
        <v>534</v>
      </c>
    </row>
    <row r="749" spans="1:8" s="29" customFormat="1" ht="49.9" customHeight="1">
      <c r="A749" s="27" t="s">
        <v>312</v>
      </c>
      <c r="B749" s="28" t="s">
        <v>1015</v>
      </c>
      <c r="C749" s="27" t="e" vm="194">
        <v>#VALUE!</v>
      </c>
      <c r="D749" s="35" t="s">
        <v>1016</v>
      </c>
      <c r="E749" s="35" t="s">
        <v>132</v>
      </c>
      <c r="F749" s="27" t="s">
        <v>1059</v>
      </c>
      <c r="G749" s="35" t="s">
        <v>1125</v>
      </c>
      <c r="H749" s="35" t="s">
        <v>534</v>
      </c>
    </row>
    <row r="750" spans="1:8" s="29" customFormat="1" ht="49.9" customHeight="1">
      <c r="A750" s="27" t="s">
        <v>312</v>
      </c>
      <c r="B750" s="28" t="s">
        <v>1017</v>
      </c>
      <c r="C750" s="27" t="e" vm="195">
        <v>#VALUE!</v>
      </c>
      <c r="D750" s="35" t="s">
        <v>1018</v>
      </c>
      <c r="E750" s="35" t="s">
        <v>135</v>
      </c>
      <c r="F750" s="27" t="s">
        <v>371</v>
      </c>
      <c r="G750" s="35" t="s">
        <v>1097</v>
      </c>
      <c r="H750" s="35" t="s">
        <v>534</v>
      </c>
    </row>
    <row r="751" spans="1:8" s="29" customFormat="1" ht="49.9" customHeight="1">
      <c r="A751" s="27" t="s">
        <v>312</v>
      </c>
      <c r="B751" s="28" t="s">
        <v>1017</v>
      </c>
      <c r="C751" s="27" t="e" vm="195">
        <v>#VALUE!</v>
      </c>
      <c r="D751" s="35" t="s">
        <v>1018</v>
      </c>
      <c r="E751" s="35" t="s">
        <v>135</v>
      </c>
      <c r="F751" s="27" t="s">
        <v>371</v>
      </c>
      <c r="G751" s="35" t="s">
        <v>1097</v>
      </c>
      <c r="H751" s="35" t="s">
        <v>534</v>
      </c>
    </row>
    <row r="752" spans="1:8" s="29" customFormat="1" ht="49.9" customHeight="1">
      <c r="A752" s="27" t="s">
        <v>312</v>
      </c>
      <c r="B752" s="28" t="s">
        <v>1017</v>
      </c>
      <c r="C752" s="27" t="e" vm="195">
        <v>#VALUE!</v>
      </c>
      <c r="D752" s="35" t="s">
        <v>1018</v>
      </c>
      <c r="E752" s="35" t="s">
        <v>135</v>
      </c>
      <c r="F752" s="27" t="s">
        <v>371</v>
      </c>
      <c r="G752" s="35" t="s">
        <v>1097</v>
      </c>
      <c r="H752" s="35" t="s">
        <v>534</v>
      </c>
    </row>
    <row r="753" spans="1:8" s="29" customFormat="1" ht="49.9" customHeight="1">
      <c r="A753" s="27" t="s">
        <v>312</v>
      </c>
      <c r="B753" s="28" t="s">
        <v>1017</v>
      </c>
      <c r="C753" s="27" t="e" vm="195">
        <v>#VALUE!</v>
      </c>
      <c r="D753" s="35" t="s">
        <v>1018</v>
      </c>
      <c r="E753" s="35" t="s">
        <v>135</v>
      </c>
      <c r="F753" s="27" t="s">
        <v>371</v>
      </c>
      <c r="G753" s="35" t="s">
        <v>1097</v>
      </c>
      <c r="H753" s="35" t="s">
        <v>534</v>
      </c>
    </row>
    <row r="754" spans="1:8" s="29" customFormat="1" ht="49.9" customHeight="1">
      <c r="A754" s="27" t="s">
        <v>312</v>
      </c>
      <c r="B754" s="28" t="s">
        <v>1017</v>
      </c>
      <c r="C754" s="27" t="e" vm="195">
        <v>#VALUE!</v>
      </c>
      <c r="D754" s="35" t="s">
        <v>1018</v>
      </c>
      <c r="E754" s="35" t="s">
        <v>135</v>
      </c>
      <c r="F754" s="27" t="s">
        <v>371</v>
      </c>
      <c r="G754" s="35" t="s">
        <v>1097</v>
      </c>
      <c r="H754" s="35" t="s">
        <v>534</v>
      </c>
    </row>
    <row r="755" spans="1:8" s="29" customFormat="1" ht="49.9" customHeight="1">
      <c r="A755" s="27" t="s">
        <v>312</v>
      </c>
      <c r="B755" s="28" t="s">
        <v>1017</v>
      </c>
      <c r="C755" s="27" t="e" vm="195">
        <v>#VALUE!</v>
      </c>
      <c r="D755" s="35" t="s">
        <v>1018</v>
      </c>
      <c r="E755" s="35" t="s">
        <v>135</v>
      </c>
      <c r="F755" s="27" t="s">
        <v>371</v>
      </c>
      <c r="G755" s="35" t="s">
        <v>1097</v>
      </c>
      <c r="H755" s="35" t="s">
        <v>534</v>
      </c>
    </row>
    <row r="756" spans="1:8" s="29" customFormat="1" ht="49.9" customHeight="1">
      <c r="A756" s="27" t="s">
        <v>312</v>
      </c>
      <c r="B756" s="28" t="s">
        <v>1019</v>
      </c>
      <c r="C756" s="27" t="e" vm="196">
        <v>#VALUE!</v>
      </c>
      <c r="D756" s="35" t="s">
        <v>1020</v>
      </c>
      <c r="E756" s="35" t="s">
        <v>132</v>
      </c>
      <c r="F756" s="27" t="s">
        <v>371</v>
      </c>
      <c r="G756" s="35" t="s">
        <v>1117</v>
      </c>
      <c r="H756" s="35" t="s">
        <v>534</v>
      </c>
    </row>
    <row r="757" spans="1:8" s="29" customFormat="1" ht="49.9" customHeight="1">
      <c r="A757" s="27" t="s">
        <v>312</v>
      </c>
      <c r="B757" s="28" t="s">
        <v>1019</v>
      </c>
      <c r="C757" s="27" t="e" vm="196">
        <v>#VALUE!</v>
      </c>
      <c r="D757" s="35" t="s">
        <v>1020</v>
      </c>
      <c r="E757" s="35" t="s">
        <v>132</v>
      </c>
      <c r="F757" s="27" t="s">
        <v>371</v>
      </c>
      <c r="G757" s="35" t="s">
        <v>1117</v>
      </c>
      <c r="H757" s="35" t="s">
        <v>534</v>
      </c>
    </row>
    <row r="758" spans="1:8" s="29" customFormat="1" ht="49.9" customHeight="1">
      <c r="A758" s="27" t="s">
        <v>312</v>
      </c>
      <c r="B758" s="28" t="s">
        <v>1019</v>
      </c>
      <c r="C758" s="27" t="e" vm="196">
        <v>#VALUE!</v>
      </c>
      <c r="D758" s="35" t="s">
        <v>1020</v>
      </c>
      <c r="E758" s="35" t="s">
        <v>132</v>
      </c>
      <c r="F758" s="27" t="s">
        <v>371</v>
      </c>
      <c r="G758" s="35" t="s">
        <v>1117</v>
      </c>
      <c r="H758" s="35" t="s">
        <v>534</v>
      </c>
    </row>
    <row r="759" spans="1:8" s="29" customFormat="1" ht="49.9" customHeight="1">
      <c r="A759" s="27" t="s">
        <v>312</v>
      </c>
      <c r="B759" s="28" t="s">
        <v>1019</v>
      </c>
      <c r="C759" s="27" t="e" vm="196">
        <v>#VALUE!</v>
      </c>
      <c r="D759" s="35" t="s">
        <v>1020</v>
      </c>
      <c r="E759" s="35" t="s">
        <v>132</v>
      </c>
      <c r="F759" s="27" t="s">
        <v>371</v>
      </c>
      <c r="G759" s="35" t="s">
        <v>1117</v>
      </c>
      <c r="H759" s="35" t="s">
        <v>534</v>
      </c>
    </row>
    <row r="760" spans="1:8" s="29" customFormat="1" ht="49.9" customHeight="1">
      <c r="A760" s="27" t="s">
        <v>312</v>
      </c>
      <c r="B760" s="28" t="s">
        <v>1019</v>
      </c>
      <c r="C760" s="27" t="e" vm="196">
        <v>#VALUE!</v>
      </c>
      <c r="D760" s="35" t="s">
        <v>1020</v>
      </c>
      <c r="E760" s="35" t="s">
        <v>132</v>
      </c>
      <c r="F760" s="27" t="s">
        <v>371</v>
      </c>
      <c r="G760" s="35" t="s">
        <v>1117</v>
      </c>
      <c r="H760" s="35" t="s">
        <v>534</v>
      </c>
    </row>
    <row r="761" spans="1:8" s="29" customFormat="1" ht="49.9" customHeight="1">
      <c r="A761" s="27" t="s">
        <v>312</v>
      </c>
      <c r="B761" s="28" t="s">
        <v>1021</v>
      </c>
      <c r="C761" s="27" t="e" vm="197">
        <v>#VALUE!</v>
      </c>
      <c r="D761" s="35" t="s">
        <v>1022</v>
      </c>
      <c r="E761" s="35" t="s">
        <v>32</v>
      </c>
      <c r="F761" s="27" t="s">
        <v>371</v>
      </c>
      <c r="G761" s="35" t="s">
        <v>1089</v>
      </c>
      <c r="H761" s="35" t="s">
        <v>534</v>
      </c>
    </row>
    <row r="762" spans="1:8" s="29" customFormat="1" ht="49.9" customHeight="1">
      <c r="A762" s="27" t="s">
        <v>312</v>
      </c>
      <c r="B762" s="28" t="s">
        <v>206</v>
      </c>
      <c r="C762" s="27" t="e" vm="198">
        <v>#VALUE!</v>
      </c>
      <c r="D762" s="35" t="s">
        <v>128</v>
      </c>
      <c r="E762" s="35" t="s">
        <v>300</v>
      </c>
      <c r="F762" s="27" t="s">
        <v>371</v>
      </c>
      <c r="G762" s="35" t="s">
        <v>1086</v>
      </c>
      <c r="H762" s="35" t="s">
        <v>534</v>
      </c>
    </row>
    <row r="763" spans="1:8" s="29" customFormat="1" ht="49.9" customHeight="1">
      <c r="A763" s="27" t="s">
        <v>312</v>
      </c>
      <c r="B763" s="28" t="s">
        <v>206</v>
      </c>
      <c r="C763" s="27" t="e" vm="198">
        <v>#VALUE!</v>
      </c>
      <c r="D763" s="35" t="s">
        <v>128</v>
      </c>
      <c r="E763" s="35" t="s">
        <v>300</v>
      </c>
      <c r="F763" s="27" t="s">
        <v>371</v>
      </c>
      <c r="G763" s="35" t="s">
        <v>1086</v>
      </c>
      <c r="H763" s="35" t="s">
        <v>534</v>
      </c>
    </row>
    <row r="764" spans="1:8" s="29" customFormat="1" ht="49.9" customHeight="1">
      <c r="A764" s="27" t="s">
        <v>312</v>
      </c>
      <c r="B764" s="28" t="s">
        <v>1023</v>
      </c>
      <c r="C764" s="27" t="e" vm="199">
        <v>#VALUE!</v>
      </c>
      <c r="D764" s="35" t="s">
        <v>1024</v>
      </c>
      <c r="E764" s="35" t="s">
        <v>21</v>
      </c>
      <c r="F764" s="35" t="s">
        <v>25</v>
      </c>
      <c r="G764" s="35" t="s">
        <v>1086</v>
      </c>
      <c r="H764" s="35" t="s">
        <v>534</v>
      </c>
    </row>
    <row r="765" spans="1:8" s="29" customFormat="1" ht="49.9" customHeight="1">
      <c r="A765" s="27" t="s">
        <v>312</v>
      </c>
      <c r="B765" s="28" t="s">
        <v>1031</v>
      </c>
      <c r="C765" s="27" t="e" vm="200">
        <v>#VALUE!</v>
      </c>
      <c r="D765" s="35" t="s">
        <v>1032</v>
      </c>
      <c r="E765" s="35" t="s">
        <v>1132</v>
      </c>
      <c r="F765" s="35" t="s">
        <v>25</v>
      </c>
      <c r="G765" s="35" t="s">
        <v>1130</v>
      </c>
      <c r="H765" s="35" t="s">
        <v>806</v>
      </c>
    </row>
    <row r="766" spans="1:8" s="29" customFormat="1" ht="49.9" customHeight="1">
      <c r="A766" s="27" t="s">
        <v>312</v>
      </c>
      <c r="B766" s="28" t="s">
        <v>1031</v>
      </c>
      <c r="C766" s="27" t="e" vm="200">
        <v>#VALUE!</v>
      </c>
      <c r="D766" s="35" t="s">
        <v>1032</v>
      </c>
      <c r="E766" s="35" t="s">
        <v>1132</v>
      </c>
      <c r="F766" s="35" t="s">
        <v>25</v>
      </c>
      <c r="G766" s="35" t="s">
        <v>1130</v>
      </c>
      <c r="H766" s="35" t="s">
        <v>806</v>
      </c>
    </row>
    <row r="767" spans="1:8" s="29" customFormat="1" ht="49.9" customHeight="1">
      <c r="A767" s="27" t="s">
        <v>312</v>
      </c>
      <c r="B767" s="28" t="s">
        <v>1031</v>
      </c>
      <c r="C767" s="27" t="e" vm="200">
        <v>#VALUE!</v>
      </c>
      <c r="D767" s="35" t="s">
        <v>1032</v>
      </c>
      <c r="E767" s="35" t="s">
        <v>1132</v>
      </c>
      <c r="F767" s="35" t="s">
        <v>25</v>
      </c>
      <c r="G767" s="35" t="s">
        <v>1130</v>
      </c>
      <c r="H767" s="35" t="s">
        <v>806</v>
      </c>
    </row>
    <row r="768" spans="1:8" s="29" customFormat="1" ht="49.9" customHeight="1">
      <c r="A768" s="27" t="s">
        <v>312</v>
      </c>
      <c r="B768" s="28" t="s">
        <v>1031</v>
      </c>
      <c r="C768" s="27" t="e" vm="200">
        <v>#VALUE!</v>
      </c>
      <c r="D768" s="35" t="s">
        <v>1032</v>
      </c>
      <c r="E768" s="35" t="s">
        <v>1132</v>
      </c>
      <c r="F768" s="35" t="s">
        <v>25</v>
      </c>
      <c r="G768" s="35" t="s">
        <v>1130</v>
      </c>
      <c r="H768" s="35" t="s">
        <v>806</v>
      </c>
    </row>
    <row r="769" spans="1:8" s="29" customFormat="1" ht="49.9" customHeight="1">
      <c r="A769" s="27" t="s">
        <v>312</v>
      </c>
      <c r="B769" s="28" t="s">
        <v>1031</v>
      </c>
      <c r="C769" s="27" t="e" vm="200">
        <v>#VALUE!</v>
      </c>
      <c r="D769" s="35" t="s">
        <v>1032</v>
      </c>
      <c r="E769" s="35" t="s">
        <v>1132</v>
      </c>
      <c r="F769" s="35" t="s">
        <v>25</v>
      </c>
      <c r="G769" s="35" t="s">
        <v>1130</v>
      </c>
      <c r="H769" s="35" t="s">
        <v>806</v>
      </c>
    </row>
    <row r="770" spans="1:8" s="29" customFormat="1" ht="49.9" customHeight="1">
      <c r="A770" s="27" t="s">
        <v>312</v>
      </c>
      <c r="B770" s="28" t="s">
        <v>1031</v>
      </c>
      <c r="C770" s="27" t="e" vm="200">
        <v>#VALUE!</v>
      </c>
      <c r="D770" s="35" t="s">
        <v>1032</v>
      </c>
      <c r="E770" s="35" t="s">
        <v>1132</v>
      </c>
      <c r="F770" s="35" t="s">
        <v>25</v>
      </c>
      <c r="G770" s="35" t="s">
        <v>1130</v>
      </c>
      <c r="H770" s="35" t="s">
        <v>806</v>
      </c>
    </row>
    <row r="771" spans="1:8" s="29" customFormat="1" ht="49.9" customHeight="1">
      <c r="A771" s="27" t="s">
        <v>312</v>
      </c>
      <c r="B771" s="28" t="s">
        <v>1031</v>
      </c>
      <c r="C771" s="27" t="e" vm="200">
        <v>#VALUE!</v>
      </c>
      <c r="D771" s="35" t="s">
        <v>1032</v>
      </c>
      <c r="E771" s="35" t="s">
        <v>1132</v>
      </c>
      <c r="F771" s="35" t="s">
        <v>25</v>
      </c>
      <c r="G771" s="35" t="s">
        <v>1130</v>
      </c>
      <c r="H771" s="35" t="s">
        <v>806</v>
      </c>
    </row>
    <row r="772" spans="1:8" s="29" customFormat="1" ht="49.9" customHeight="1">
      <c r="A772" s="27" t="s">
        <v>312</v>
      </c>
      <c r="B772" s="28" t="s">
        <v>1031</v>
      </c>
      <c r="C772" s="27" t="e" vm="200">
        <v>#VALUE!</v>
      </c>
      <c r="D772" s="35" t="s">
        <v>1032</v>
      </c>
      <c r="E772" s="35" t="s">
        <v>1132</v>
      </c>
      <c r="F772" s="35" t="s">
        <v>25</v>
      </c>
      <c r="G772" s="35" t="s">
        <v>1130</v>
      </c>
      <c r="H772" s="35" t="s">
        <v>806</v>
      </c>
    </row>
    <row r="773" spans="1:8" s="29" customFormat="1" ht="49.9" customHeight="1">
      <c r="A773" s="27" t="s">
        <v>312</v>
      </c>
      <c r="B773" s="28" t="s">
        <v>1031</v>
      </c>
      <c r="C773" s="27" t="e" vm="200">
        <v>#VALUE!</v>
      </c>
      <c r="D773" s="35" t="s">
        <v>1032</v>
      </c>
      <c r="E773" s="35" t="s">
        <v>1132</v>
      </c>
      <c r="F773" s="35" t="s">
        <v>25</v>
      </c>
      <c r="G773" s="35" t="s">
        <v>1130</v>
      </c>
      <c r="H773" s="35" t="s">
        <v>806</v>
      </c>
    </row>
    <row r="774" spans="1:8" s="29" customFormat="1" ht="49.9" customHeight="1">
      <c r="A774" s="27" t="s">
        <v>312</v>
      </c>
      <c r="B774" s="28" t="s">
        <v>1031</v>
      </c>
      <c r="C774" s="27" t="e" vm="200">
        <v>#VALUE!</v>
      </c>
      <c r="D774" s="35" t="s">
        <v>1032</v>
      </c>
      <c r="E774" s="35" t="s">
        <v>1132</v>
      </c>
      <c r="F774" s="35" t="s">
        <v>25</v>
      </c>
      <c r="G774" s="35" t="s">
        <v>1130</v>
      </c>
      <c r="H774" s="35" t="s">
        <v>806</v>
      </c>
    </row>
    <row r="775" spans="1:8" s="29" customFormat="1" ht="49.9" customHeight="1">
      <c r="A775" s="27" t="s">
        <v>312</v>
      </c>
      <c r="B775" s="28" t="s">
        <v>1031</v>
      </c>
      <c r="C775" s="27" t="e" vm="200">
        <v>#VALUE!</v>
      </c>
      <c r="D775" s="35" t="s">
        <v>1032</v>
      </c>
      <c r="E775" s="35" t="s">
        <v>1132</v>
      </c>
      <c r="F775" s="35" t="s">
        <v>25</v>
      </c>
      <c r="G775" s="35" t="s">
        <v>1130</v>
      </c>
      <c r="H775" s="35" t="s">
        <v>806</v>
      </c>
    </row>
    <row r="776" spans="1:8" s="29" customFormat="1" ht="49.9" customHeight="1">
      <c r="A776" s="27" t="s">
        <v>312</v>
      </c>
      <c r="B776" s="28" t="s">
        <v>1031</v>
      </c>
      <c r="C776" s="27" t="e" vm="200">
        <v>#VALUE!</v>
      </c>
      <c r="D776" s="35" t="s">
        <v>1032</v>
      </c>
      <c r="E776" s="35" t="s">
        <v>1132</v>
      </c>
      <c r="F776" s="35" t="s">
        <v>25</v>
      </c>
      <c r="G776" s="35" t="s">
        <v>1130</v>
      </c>
      <c r="H776" s="35" t="s">
        <v>806</v>
      </c>
    </row>
    <row r="777" spans="1:8" s="29" customFormat="1" ht="49.9" customHeight="1">
      <c r="A777" s="27" t="s">
        <v>312</v>
      </c>
      <c r="B777" s="28" t="s">
        <v>1031</v>
      </c>
      <c r="C777" s="27" t="e" vm="200">
        <v>#VALUE!</v>
      </c>
      <c r="D777" s="35" t="s">
        <v>1032</v>
      </c>
      <c r="E777" s="35" t="s">
        <v>1132</v>
      </c>
      <c r="F777" s="35" t="s">
        <v>25</v>
      </c>
      <c r="G777" s="35" t="s">
        <v>1130</v>
      </c>
      <c r="H777" s="35" t="s">
        <v>806</v>
      </c>
    </row>
    <row r="778" spans="1:8" s="29" customFormat="1" ht="49.9" customHeight="1">
      <c r="A778" s="27" t="s">
        <v>312</v>
      </c>
      <c r="B778" s="28" t="s">
        <v>695</v>
      </c>
      <c r="C778" s="27" t="e" vm="201">
        <v>#VALUE!</v>
      </c>
      <c r="D778" s="35" t="s">
        <v>105</v>
      </c>
      <c r="E778" s="35" t="s">
        <v>696</v>
      </c>
      <c r="F778" s="27" t="s">
        <v>371</v>
      </c>
      <c r="G778" s="35" t="s">
        <v>1099</v>
      </c>
      <c r="H778" s="35" t="s">
        <v>311</v>
      </c>
    </row>
    <row r="779" spans="1:8" s="29" customFormat="1" ht="49.9" customHeight="1">
      <c r="A779" s="27" t="s">
        <v>312</v>
      </c>
      <c r="B779" s="28" t="s">
        <v>695</v>
      </c>
      <c r="C779" s="27" t="e" vm="201">
        <v>#VALUE!</v>
      </c>
      <c r="D779" s="35" t="s">
        <v>105</v>
      </c>
      <c r="E779" s="35" t="s">
        <v>696</v>
      </c>
      <c r="F779" s="27" t="s">
        <v>371</v>
      </c>
      <c r="G779" s="35" t="s">
        <v>1099</v>
      </c>
      <c r="H779" s="35" t="s">
        <v>311</v>
      </c>
    </row>
    <row r="780" spans="1:8" s="29" customFormat="1" ht="49.9" customHeight="1">
      <c r="A780" s="27" t="s">
        <v>312</v>
      </c>
      <c r="B780" s="28" t="s">
        <v>695</v>
      </c>
      <c r="C780" s="27" t="e" vm="201">
        <v>#VALUE!</v>
      </c>
      <c r="D780" s="35" t="s">
        <v>105</v>
      </c>
      <c r="E780" s="35" t="s">
        <v>696</v>
      </c>
      <c r="F780" s="27" t="s">
        <v>371</v>
      </c>
      <c r="G780" s="35" t="s">
        <v>1099</v>
      </c>
      <c r="H780" s="35" t="s">
        <v>311</v>
      </c>
    </row>
    <row r="781" spans="1:8" s="29" customFormat="1" ht="49.9" customHeight="1">
      <c r="A781" s="27" t="s">
        <v>312</v>
      </c>
      <c r="B781" s="28" t="s">
        <v>695</v>
      </c>
      <c r="C781" s="27" t="e" vm="201">
        <v>#VALUE!</v>
      </c>
      <c r="D781" s="35" t="s">
        <v>105</v>
      </c>
      <c r="E781" s="35" t="s">
        <v>696</v>
      </c>
      <c r="F781" s="27" t="s">
        <v>371</v>
      </c>
      <c r="G781" s="35" t="s">
        <v>1099</v>
      </c>
      <c r="H781" s="35" t="s">
        <v>311</v>
      </c>
    </row>
    <row r="782" spans="1:8" s="29" customFormat="1" ht="49.9" customHeight="1">
      <c r="A782" s="27" t="s">
        <v>312</v>
      </c>
      <c r="B782" s="28" t="s">
        <v>209</v>
      </c>
      <c r="C782" s="27" t="e" vm="202">
        <v>#VALUE!</v>
      </c>
      <c r="D782" s="28" t="s">
        <v>219</v>
      </c>
      <c r="E782" s="28" t="s">
        <v>302</v>
      </c>
      <c r="F782" s="28" t="s">
        <v>1059</v>
      </c>
      <c r="G782" s="28" t="s">
        <v>1133</v>
      </c>
      <c r="H782" s="28" t="s">
        <v>12</v>
      </c>
    </row>
    <row r="783" spans="1:8" s="29" customFormat="1" ht="49.9" customHeight="1">
      <c r="A783" s="27" t="s">
        <v>312</v>
      </c>
      <c r="B783" s="28" t="s">
        <v>198</v>
      </c>
      <c r="C783" s="27" t="e" vm="203">
        <v>#VALUE!</v>
      </c>
      <c r="D783" s="28" t="s">
        <v>138</v>
      </c>
      <c r="E783" s="28" t="s">
        <v>119</v>
      </c>
      <c r="F783" s="28" t="s">
        <v>1059</v>
      </c>
      <c r="G783" s="28" t="s">
        <v>1137</v>
      </c>
      <c r="H783" s="28" t="s">
        <v>14</v>
      </c>
    </row>
    <row r="784" spans="1:8" s="29" customFormat="1" ht="49.9" customHeight="1">
      <c r="A784" s="27" t="s">
        <v>312</v>
      </c>
      <c r="B784" s="28" t="s">
        <v>468</v>
      </c>
      <c r="C784" s="27" t="e" vm="204">
        <v>#VALUE!</v>
      </c>
      <c r="D784" s="28" t="s">
        <v>176</v>
      </c>
      <c r="E784" s="28" t="s">
        <v>290</v>
      </c>
      <c r="F784" s="28" t="s">
        <v>1059</v>
      </c>
      <c r="G784" s="28" t="s">
        <v>1133</v>
      </c>
      <c r="H784" s="28" t="s">
        <v>12</v>
      </c>
    </row>
    <row r="785" spans="1:8" s="29" customFormat="1" ht="49.9" customHeight="1">
      <c r="A785" s="27" t="s">
        <v>312</v>
      </c>
      <c r="B785" s="28" t="s">
        <v>590</v>
      </c>
      <c r="C785" s="27" t="e" vm="205">
        <v>#VALUE!</v>
      </c>
      <c r="D785" s="28" t="s">
        <v>587</v>
      </c>
      <c r="E785" s="28" t="s">
        <v>299</v>
      </c>
      <c r="F785" s="28" t="s">
        <v>1059</v>
      </c>
      <c r="G785" s="28" t="s">
        <v>1135</v>
      </c>
      <c r="H785" s="28" t="s">
        <v>12</v>
      </c>
    </row>
    <row r="786" spans="1:8" s="29" customFormat="1" ht="49.9" customHeight="1">
      <c r="A786" s="27" t="s">
        <v>312</v>
      </c>
      <c r="B786" s="28" t="s">
        <v>468</v>
      </c>
      <c r="C786" s="27" t="e" vm="204">
        <v>#VALUE!</v>
      </c>
      <c r="D786" s="28" t="s">
        <v>176</v>
      </c>
      <c r="E786" s="28" t="s">
        <v>290</v>
      </c>
      <c r="F786" s="28" t="s">
        <v>1059</v>
      </c>
      <c r="G786" s="28" t="s">
        <v>1133</v>
      </c>
      <c r="H786" s="28" t="s">
        <v>12</v>
      </c>
    </row>
    <row r="787" spans="1:8" s="29" customFormat="1" ht="49.9" customHeight="1">
      <c r="A787" s="27" t="s">
        <v>312</v>
      </c>
      <c r="B787" s="28" t="s">
        <v>590</v>
      </c>
      <c r="C787" s="27" t="e" vm="205">
        <v>#VALUE!</v>
      </c>
      <c r="D787" s="28" t="s">
        <v>587</v>
      </c>
      <c r="E787" s="28" t="s">
        <v>299</v>
      </c>
      <c r="F787" s="28" t="s">
        <v>1059</v>
      </c>
      <c r="G787" s="28" t="s">
        <v>1135</v>
      </c>
      <c r="H787" s="28" t="s">
        <v>12</v>
      </c>
    </row>
    <row r="788" spans="1:8" s="29" customFormat="1" ht="49.9" customHeight="1">
      <c r="A788" s="27" t="s">
        <v>312</v>
      </c>
      <c r="B788" s="28" t="s">
        <v>590</v>
      </c>
      <c r="C788" s="27" t="e" vm="205">
        <v>#VALUE!</v>
      </c>
      <c r="D788" s="28" t="s">
        <v>587</v>
      </c>
      <c r="E788" s="28" t="s">
        <v>299</v>
      </c>
      <c r="F788" s="28" t="s">
        <v>1059</v>
      </c>
      <c r="G788" s="28" t="s">
        <v>1135</v>
      </c>
      <c r="H788" s="28" t="s">
        <v>12</v>
      </c>
    </row>
    <row r="789" spans="1:8" s="29" customFormat="1" ht="49.9" customHeight="1">
      <c r="A789" s="27" t="s">
        <v>312</v>
      </c>
      <c r="B789" s="28" t="s">
        <v>465</v>
      </c>
      <c r="C789" s="27" t="e" vm="206">
        <v>#VALUE!</v>
      </c>
      <c r="D789" s="28" t="s">
        <v>75</v>
      </c>
      <c r="E789" s="28" t="s">
        <v>466</v>
      </c>
      <c r="F789" s="28" t="s">
        <v>1059</v>
      </c>
      <c r="G789" s="28" t="s">
        <v>1138</v>
      </c>
      <c r="H789" s="28" t="s">
        <v>12</v>
      </c>
    </row>
    <row r="790" spans="1:8" s="29" customFormat="1" ht="49.9" customHeight="1">
      <c r="A790" s="27" t="s">
        <v>312</v>
      </c>
      <c r="B790" s="28" t="s">
        <v>590</v>
      </c>
      <c r="C790" s="27" t="e" vm="205">
        <v>#VALUE!</v>
      </c>
      <c r="D790" s="28" t="s">
        <v>587</v>
      </c>
      <c r="E790" s="28" t="s">
        <v>299</v>
      </c>
      <c r="F790" s="28" t="s">
        <v>1059</v>
      </c>
      <c r="G790" s="28" t="s">
        <v>1135</v>
      </c>
      <c r="H790" s="28" t="s">
        <v>12</v>
      </c>
    </row>
    <row r="791" spans="1:8" s="29" customFormat="1" ht="49.9" customHeight="1">
      <c r="A791" s="27" t="s">
        <v>312</v>
      </c>
      <c r="B791" s="28" t="s">
        <v>590</v>
      </c>
      <c r="C791" s="27" t="e" vm="205">
        <v>#VALUE!</v>
      </c>
      <c r="D791" s="28" t="s">
        <v>587</v>
      </c>
      <c r="E791" s="28" t="s">
        <v>299</v>
      </c>
      <c r="F791" s="28" t="s">
        <v>1059</v>
      </c>
      <c r="G791" s="28" t="s">
        <v>1135</v>
      </c>
      <c r="H791" s="28" t="s">
        <v>12</v>
      </c>
    </row>
    <row r="792" spans="1:8" s="29" customFormat="1" ht="49.9" customHeight="1">
      <c r="A792" s="27" t="s">
        <v>312</v>
      </c>
      <c r="B792" s="28" t="s">
        <v>590</v>
      </c>
      <c r="C792" s="27" t="e" vm="205">
        <v>#VALUE!</v>
      </c>
      <c r="D792" s="28" t="s">
        <v>587</v>
      </c>
      <c r="E792" s="28" t="s">
        <v>299</v>
      </c>
      <c r="F792" s="28" t="s">
        <v>1059</v>
      </c>
      <c r="G792" s="28" t="s">
        <v>1135</v>
      </c>
      <c r="H792" s="28" t="s">
        <v>12</v>
      </c>
    </row>
    <row r="793" spans="1:8" s="29" customFormat="1" ht="49.9" customHeight="1">
      <c r="A793" s="27" t="s">
        <v>312</v>
      </c>
      <c r="B793" s="28" t="s">
        <v>590</v>
      </c>
      <c r="C793" s="27" t="e" vm="205">
        <v>#VALUE!</v>
      </c>
      <c r="D793" s="28" t="s">
        <v>587</v>
      </c>
      <c r="E793" s="28" t="s">
        <v>299</v>
      </c>
      <c r="F793" s="28" t="s">
        <v>1059</v>
      </c>
      <c r="G793" s="28" t="s">
        <v>1135</v>
      </c>
      <c r="H793" s="28" t="s">
        <v>12</v>
      </c>
    </row>
    <row r="794" spans="1:8" s="29" customFormat="1" ht="49.9" customHeight="1">
      <c r="A794" s="27" t="s">
        <v>312</v>
      </c>
      <c r="B794" s="28" t="s">
        <v>524</v>
      </c>
      <c r="C794" s="27" t="e" vm="207">
        <v>#VALUE!</v>
      </c>
      <c r="D794" s="28" t="s">
        <v>525</v>
      </c>
      <c r="E794" s="28" t="s">
        <v>299</v>
      </c>
      <c r="F794" s="28" t="s">
        <v>1059</v>
      </c>
      <c r="G794" s="28" t="s">
        <v>1135</v>
      </c>
      <c r="H794" s="28" t="s">
        <v>12</v>
      </c>
    </row>
    <row r="795" spans="1:8" s="29" customFormat="1" ht="49.9" customHeight="1">
      <c r="A795" s="27" t="s">
        <v>312</v>
      </c>
      <c r="B795" s="28" t="s">
        <v>140</v>
      </c>
      <c r="C795" s="27" t="e" vm="208">
        <v>#VALUE!</v>
      </c>
      <c r="D795" s="28" t="s">
        <v>1139</v>
      </c>
      <c r="E795" s="28" t="s">
        <v>141</v>
      </c>
      <c r="F795" s="28" t="s">
        <v>1059</v>
      </c>
      <c r="G795" s="28" t="s">
        <v>1137</v>
      </c>
      <c r="H795" s="28" t="s">
        <v>14</v>
      </c>
    </row>
    <row r="796" spans="1:8" s="29" customFormat="1" ht="49.9" customHeight="1">
      <c r="A796" s="27" t="s">
        <v>312</v>
      </c>
      <c r="B796" s="28" t="s">
        <v>140</v>
      </c>
      <c r="C796" s="27" t="e" vm="208">
        <v>#VALUE!</v>
      </c>
      <c r="D796" s="28" t="s">
        <v>1139</v>
      </c>
      <c r="E796" s="28" t="s">
        <v>141</v>
      </c>
      <c r="F796" s="28" t="s">
        <v>1059</v>
      </c>
      <c r="G796" s="28" t="s">
        <v>1137</v>
      </c>
      <c r="H796" s="28" t="s">
        <v>14</v>
      </c>
    </row>
    <row r="797" spans="1:8" s="29" customFormat="1" ht="49.9" customHeight="1">
      <c r="A797" s="27" t="s">
        <v>312</v>
      </c>
      <c r="B797" s="28" t="s">
        <v>174</v>
      </c>
      <c r="C797" s="27" t="e" vm="209">
        <v>#VALUE!</v>
      </c>
      <c r="D797" s="28" t="s">
        <v>1140</v>
      </c>
      <c r="E797" s="28" t="s">
        <v>175</v>
      </c>
      <c r="F797" s="28" t="s">
        <v>371</v>
      </c>
      <c r="G797" s="28" t="s">
        <v>1134</v>
      </c>
      <c r="H797" s="28" t="s">
        <v>12</v>
      </c>
    </row>
    <row r="798" spans="1:8" s="29" customFormat="1" ht="49.9" customHeight="1">
      <c r="A798" s="27" t="s">
        <v>312</v>
      </c>
      <c r="B798" s="28" t="s">
        <v>196</v>
      </c>
      <c r="C798" s="27" t="e" vm="12">
        <v>#VALUE!</v>
      </c>
      <c r="D798" s="28" t="s">
        <v>176</v>
      </c>
      <c r="E798" s="28" t="s">
        <v>290</v>
      </c>
      <c r="F798" s="28" t="s">
        <v>1059</v>
      </c>
      <c r="G798" s="28" t="s">
        <v>1133</v>
      </c>
      <c r="H798" s="28" t="s">
        <v>12</v>
      </c>
    </row>
    <row r="799" spans="1:8" s="29" customFormat="1" ht="49.9" customHeight="1">
      <c r="A799" s="27" t="s">
        <v>312</v>
      </c>
      <c r="B799" s="28" t="s">
        <v>200</v>
      </c>
      <c r="C799" s="27" t="e" vm="210">
        <v>#VALUE!</v>
      </c>
      <c r="D799" s="28" t="s">
        <v>1141</v>
      </c>
      <c r="E799" s="28" t="s">
        <v>27</v>
      </c>
      <c r="F799" s="28" t="s">
        <v>1059</v>
      </c>
      <c r="G799" s="28" t="s">
        <v>1137</v>
      </c>
      <c r="H799" s="28" t="s">
        <v>14</v>
      </c>
    </row>
    <row r="800" spans="1:8" s="29" customFormat="1" ht="49.9" customHeight="1">
      <c r="A800" s="27" t="s">
        <v>312</v>
      </c>
      <c r="B800" s="28" t="s">
        <v>590</v>
      </c>
      <c r="C800" s="27" t="e" vm="205">
        <v>#VALUE!</v>
      </c>
      <c r="D800" s="28" t="s">
        <v>587</v>
      </c>
      <c r="E800" s="28" t="s">
        <v>299</v>
      </c>
      <c r="F800" s="28" t="s">
        <v>1059</v>
      </c>
      <c r="G800" s="28" t="s">
        <v>1135</v>
      </c>
      <c r="H800" s="28" t="s">
        <v>12</v>
      </c>
    </row>
    <row r="801" spans="1:8" s="29" customFormat="1" ht="49.9" customHeight="1">
      <c r="A801" s="27" t="s">
        <v>312</v>
      </c>
      <c r="B801" s="28" t="s">
        <v>590</v>
      </c>
      <c r="C801" s="27" t="e" vm="205">
        <v>#VALUE!</v>
      </c>
      <c r="D801" s="28" t="s">
        <v>587</v>
      </c>
      <c r="E801" s="28" t="s">
        <v>299</v>
      </c>
      <c r="F801" s="28" t="s">
        <v>1059</v>
      </c>
      <c r="G801" s="28" t="s">
        <v>1135</v>
      </c>
      <c r="H801" s="28" t="s">
        <v>12</v>
      </c>
    </row>
    <row r="802" spans="1:8" s="29" customFormat="1" ht="49.9" customHeight="1">
      <c r="A802" s="27" t="s">
        <v>312</v>
      </c>
      <c r="B802" s="28" t="s">
        <v>582</v>
      </c>
      <c r="C802" s="27" t="e" vm="49">
        <v>#VALUE!</v>
      </c>
      <c r="D802" s="28" t="s">
        <v>164</v>
      </c>
      <c r="E802" s="28" t="s">
        <v>280</v>
      </c>
      <c r="F802" s="28" t="s">
        <v>371</v>
      </c>
      <c r="G802" s="28" t="s">
        <v>1142</v>
      </c>
      <c r="H802" s="28" t="s">
        <v>12</v>
      </c>
    </row>
    <row r="803" spans="1:8" s="29" customFormat="1" ht="49.9" customHeight="1">
      <c r="A803" s="27" t="s">
        <v>312</v>
      </c>
      <c r="B803" s="28" t="s">
        <v>634</v>
      </c>
      <c r="C803" s="27" t="e" vm="66">
        <v>#VALUE!</v>
      </c>
      <c r="D803" s="28" t="s">
        <v>635</v>
      </c>
      <c r="E803" s="28" t="s">
        <v>636</v>
      </c>
      <c r="F803" s="28" t="s">
        <v>25</v>
      </c>
      <c r="G803" s="28" t="s">
        <v>1143</v>
      </c>
      <c r="H803" s="28" t="s">
        <v>12</v>
      </c>
    </row>
    <row r="804" spans="1:8" s="29" customFormat="1" ht="49.9" customHeight="1">
      <c r="A804" s="27" t="s">
        <v>312</v>
      </c>
      <c r="B804" s="28" t="s">
        <v>542</v>
      </c>
      <c r="C804" s="27" t="e" vm="211">
        <v>#VALUE!</v>
      </c>
      <c r="D804" s="28" t="s">
        <v>654</v>
      </c>
      <c r="E804" s="28" t="s">
        <v>21</v>
      </c>
      <c r="F804" s="28" t="s">
        <v>371</v>
      </c>
      <c r="G804" s="28" t="s">
        <v>1144</v>
      </c>
      <c r="H804" s="28" t="s">
        <v>14</v>
      </c>
    </row>
    <row r="805" spans="1:8" s="29" customFormat="1" ht="49.9" customHeight="1">
      <c r="A805" s="27" t="s">
        <v>312</v>
      </c>
      <c r="B805" s="28" t="s">
        <v>634</v>
      </c>
      <c r="C805" s="27" t="e" vm="66">
        <v>#VALUE!</v>
      </c>
      <c r="D805" s="28" t="s">
        <v>635</v>
      </c>
      <c r="E805" s="28" t="s">
        <v>636</v>
      </c>
      <c r="F805" s="28" t="s">
        <v>25</v>
      </c>
      <c r="G805" s="28" t="s">
        <v>1143</v>
      </c>
      <c r="H805" s="28" t="s">
        <v>12</v>
      </c>
    </row>
    <row r="806" spans="1:8" s="29" customFormat="1" ht="49.9" customHeight="1">
      <c r="A806" s="27" t="s">
        <v>312</v>
      </c>
      <c r="B806" s="28" t="s">
        <v>582</v>
      </c>
      <c r="C806" s="27" t="e" vm="49">
        <v>#VALUE!</v>
      </c>
      <c r="D806" s="28" t="s">
        <v>164</v>
      </c>
      <c r="E806" s="28" t="s">
        <v>280</v>
      </c>
      <c r="F806" s="28" t="s">
        <v>371</v>
      </c>
      <c r="G806" s="28" t="s">
        <v>1142</v>
      </c>
      <c r="H806" s="28" t="s">
        <v>12</v>
      </c>
    </row>
    <row r="807" spans="1:8" s="29" customFormat="1" ht="49.9" customHeight="1">
      <c r="A807" s="27" t="s">
        <v>312</v>
      </c>
      <c r="B807" s="28" t="s">
        <v>582</v>
      </c>
      <c r="C807" s="27" t="e" vm="49">
        <v>#VALUE!</v>
      </c>
      <c r="D807" s="28" t="s">
        <v>164</v>
      </c>
      <c r="E807" s="28" t="s">
        <v>280</v>
      </c>
      <c r="F807" s="28" t="s">
        <v>371</v>
      </c>
      <c r="G807" s="28" t="s">
        <v>1142</v>
      </c>
      <c r="H807" s="28" t="s">
        <v>12</v>
      </c>
    </row>
    <row r="808" spans="1:8" s="29" customFormat="1" ht="49.9" customHeight="1">
      <c r="A808" s="27" t="s">
        <v>312</v>
      </c>
      <c r="B808" s="28" t="s">
        <v>469</v>
      </c>
      <c r="C808" s="27" t="e" vm="13">
        <v>#VALUE!</v>
      </c>
      <c r="D808" s="28" t="s">
        <v>176</v>
      </c>
      <c r="E808" s="28" t="s">
        <v>111</v>
      </c>
      <c r="F808" s="28" t="s">
        <v>1059</v>
      </c>
      <c r="G808" s="28" t="s">
        <v>1133</v>
      </c>
      <c r="H808" s="28" t="s">
        <v>12</v>
      </c>
    </row>
    <row r="809" spans="1:8" s="29" customFormat="1" ht="49.9" customHeight="1">
      <c r="A809" s="27" t="s">
        <v>312</v>
      </c>
      <c r="B809" s="28" t="s">
        <v>469</v>
      </c>
      <c r="C809" s="27" t="e" vm="13">
        <v>#VALUE!</v>
      </c>
      <c r="D809" s="28" t="s">
        <v>176</v>
      </c>
      <c r="E809" s="28" t="s">
        <v>111</v>
      </c>
      <c r="F809" s="28" t="s">
        <v>1059</v>
      </c>
      <c r="G809" s="28" t="s">
        <v>1133</v>
      </c>
      <c r="H809" s="28" t="s">
        <v>12</v>
      </c>
    </row>
    <row r="810" spans="1:8" s="29" customFormat="1" ht="49.9" customHeight="1">
      <c r="A810" s="27" t="s">
        <v>312</v>
      </c>
      <c r="B810" s="28" t="s">
        <v>185</v>
      </c>
      <c r="C810" s="27" t="e" vm="212">
        <v>#VALUE!</v>
      </c>
      <c r="D810" s="28" t="s">
        <v>138</v>
      </c>
      <c r="E810" s="28" t="s">
        <v>21</v>
      </c>
      <c r="F810" s="28" t="s">
        <v>1059</v>
      </c>
      <c r="G810" s="28" t="s">
        <v>1137</v>
      </c>
      <c r="H810" s="28" t="s">
        <v>14</v>
      </c>
    </row>
    <row r="811" spans="1:8" s="29" customFormat="1" ht="49.9" customHeight="1">
      <c r="A811" s="27" t="s">
        <v>312</v>
      </c>
      <c r="B811" s="28" t="s">
        <v>634</v>
      </c>
      <c r="C811" s="27" t="e" vm="66">
        <v>#VALUE!</v>
      </c>
      <c r="D811" s="28" t="s">
        <v>635</v>
      </c>
      <c r="E811" s="28" t="s">
        <v>636</v>
      </c>
      <c r="F811" s="28" t="s">
        <v>25</v>
      </c>
      <c r="G811" s="28" t="s">
        <v>1143</v>
      </c>
      <c r="H811" s="28" t="s">
        <v>12</v>
      </c>
    </row>
    <row r="812" spans="1:8" s="29" customFormat="1" ht="49.9" customHeight="1">
      <c r="A812" s="27" t="s">
        <v>312</v>
      </c>
      <c r="B812" s="28" t="s">
        <v>505</v>
      </c>
      <c r="C812" s="27" t="e" vm="213">
        <v>#VALUE!</v>
      </c>
      <c r="D812" s="28" t="s">
        <v>1141</v>
      </c>
      <c r="E812" s="28" t="s">
        <v>119</v>
      </c>
      <c r="F812" s="28" t="s">
        <v>1059</v>
      </c>
      <c r="G812" s="28" t="s">
        <v>1137</v>
      </c>
      <c r="H812" s="28" t="s">
        <v>14</v>
      </c>
    </row>
    <row r="813" spans="1:8" s="29" customFormat="1" ht="49.9" customHeight="1">
      <c r="A813" s="27" t="s">
        <v>312</v>
      </c>
      <c r="B813" s="28" t="s">
        <v>583</v>
      </c>
      <c r="C813" s="27" t="e" vm="214">
        <v>#VALUE!</v>
      </c>
      <c r="D813" s="28" t="s">
        <v>152</v>
      </c>
      <c r="E813" s="28" t="s">
        <v>584</v>
      </c>
      <c r="F813" s="28" t="s">
        <v>371</v>
      </c>
      <c r="G813" s="28" t="s">
        <v>1145</v>
      </c>
      <c r="H813" s="28" t="s">
        <v>12</v>
      </c>
    </row>
    <row r="814" spans="1:8" s="29" customFormat="1" ht="49.9" customHeight="1">
      <c r="A814" s="27" t="s">
        <v>312</v>
      </c>
      <c r="B814" s="28" t="s">
        <v>140</v>
      </c>
      <c r="C814" s="27" t="e" vm="208">
        <v>#VALUE!</v>
      </c>
      <c r="D814" s="28" t="s">
        <v>1139</v>
      </c>
      <c r="E814" s="28" t="s">
        <v>141</v>
      </c>
      <c r="F814" s="28" t="s">
        <v>1059</v>
      </c>
      <c r="G814" s="28" t="s">
        <v>1137</v>
      </c>
      <c r="H814" s="28" t="s">
        <v>14</v>
      </c>
    </row>
    <row r="815" spans="1:8" s="29" customFormat="1" ht="49.9" customHeight="1">
      <c r="A815" s="27" t="s">
        <v>312</v>
      </c>
      <c r="B815" s="28" t="s">
        <v>469</v>
      </c>
      <c r="C815" s="27" t="e" vm="13">
        <v>#VALUE!</v>
      </c>
      <c r="D815" s="28" t="s">
        <v>176</v>
      </c>
      <c r="E815" s="28" t="s">
        <v>111</v>
      </c>
      <c r="F815" s="28" t="s">
        <v>1059</v>
      </c>
      <c r="G815" s="28" t="s">
        <v>1133</v>
      </c>
      <c r="H815" s="28" t="s">
        <v>12</v>
      </c>
    </row>
    <row r="816" spans="1:8" s="29" customFormat="1" ht="49.9" customHeight="1">
      <c r="A816" s="27" t="s">
        <v>312</v>
      </c>
      <c r="B816" s="28" t="s">
        <v>469</v>
      </c>
      <c r="C816" s="27" t="e" vm="13">
        <v>#VALUE!</v>
      </c>
      <c r="D816" s="28" t="s">
        <v>176</v>
      </c>
      <c r="E816" s="28" t="s">
        <v>111</v>
      </c>
      <c r="F816" s="28" t="s">
        <v>1059</v>
      </c>
      <c r="G816" s="28" t="s">
        <v>1133</v>
      </c>
      <c r="H816" s="28" t="s">
        <v>12</v>
      </c>
    </row>
    <row r="817" spans="1:8" s="29" customFormat="1" ht="49.9" customHeight="1">
      <c r="A817" s="27" t="s">
        <v>312</v>
      </c>
      <c r="B817" s="28" t="s">
        <v>185</v>
      </c>
      <c r="C817" s="27" t="e" vm="212">
        <v>#VALUE!</v>
      </c>
      <c r="D817" s="28" t="s">
        <v>138</v>
      </c>
      <c r="E817" s="28" t="s">
        <v>21</v>
      </c>
      <c r="F817" s="28" t="s">
        <v>1059</v>
      </c>
      <c r="G817" s="28" t="s">
        <v>1137</v>
      </c>
      <c r="H817" s="28" t="s">
        <v>14</v>
      </c>
    </row>
    <row r="818" spans="1:8" s="29" customFormat="1" ht="49.9" customHeight="1">
      <c r="A818" s="27" t="s">
        <v>312</v>
      </c>
      <c r="B818" s="28" t="s">
        <v>542</v>
      </c>
      <c r="C818" s="27" t="e" vm="211">
        <v>#VALUE!</v>
      </c>
      <c r="D818" s="28" t="s">
        <v>654</v>
      </c>
      <c r="E818" s="28" t="s">
        <v>21</v>
      </c>
      <c r="F818" s="28" t="s">
        <v>371</v>
      </c>
      <c r="G818" s="28" t="s">
        <v>1144</v>
      </c>
      <c r="H818" s="28" t="s">
        <v>14</v>
      </c>
    </row>
    <row r="819" spans="1:8" s="29" customFormat="1" ht="49.9" customHeight="1">
      <c r="A819" s="27" t="s">
        <v>312</v>
      </c>
      <c r="B819" s="28" t="s">
        <v>634</v>
      </c>
      <c r="C819" s="27" t="e" vm="66">
        <v>#VALUE!</v>
      </c>
      <c r="D819" s="28" t="s">
        <v>635</v>
      </c>
      <c r="E819" s="28" t="s">
        <v>636</v>
      </c>
      <c r="F819" s="28" t="s">
        <v>25</v>
      </c>
      <c r="G819" s="28" t="s">
        <v>1143</v>
      </c>
      <c r="H819" s="28" t="s">
        <v>12</v>
      </c>
    </row>
    <row r="820" spans="1:8" s="29" customFormat="1" ht="49.9" customHeight="1">
      <c r="A820" s="27" t="s">
        <v>312</v>
      </c>
      <c r="B820" s="28" t="s">
        <v>187</v>
      </c>
      <c r="C820" s="27" t="e" vm="215">
        <v>#VALUE!</v>
      </c>
      <c r="D820" s="28" t="s">
        <v>226</v>
      </c>
      <c r="E820" s="28" t="s">
        <v>119</v>
      </c>
      <c r="F820" s="28" t="s">
        <v>1059</v>
      </c>
      <c r="G820" s="28" t="s">
        <v>1137</v>
      </c>
      <c r="H820" s="28" t="s">
        <v>14</v>
      </c>
    </row>
    <row r="821" spans="1:8" s="29" customFormat="1" ht="49.9" customHeight="1">
      <c r="A821" s="27" t="s">
        <v>312</v>
      </c>
      <c r="B821" s="28" t="s">
        <v>464</v>
      </c>
      <c r="C821" s="27" t="e" vm="216">
        <v>#VALUE!</v>
      </c>
      <c r="D821" s="28" t="s">
        <v>240</v>
      </c>
      <c r="E821" s="28" t="s">
        <v>61</v>
      </c>
      <c r="F821" s="28" t="s">
        <v>1059</v>
      </c>
      <c r="G821" s="28" t="s">
        <v>1133</v>
      </c>
      <c r="H821" s="28" t="s">
        <v>12</v>
      </c>
    </row>
    <row r="822" spans="1:8" s="29" customFormat="1" ht="49.9" customHeight="1">
      <c r="A822" s="27" t="s">
        <v>312</v>
      </c>
      <c r="B822" s="28" t="s">
        <v>470</v>
      </c>
      <c r="C822" s="27" t="e" vm="217">
        <v>#VALUE!</v>
      </c>
      <c r="D822" s="28" t="s">
        <v>471</v>
      </c>
      <c r="E822" s="28" t="s">
        <v>472</v>
      </c>
      <c r="F822" s="28" t="s">
        <v>1059</v>
      </c>
      <c r="G822" s="28" t="s">
        <v>1138</v>
      </c>
      <c r="H822" s="28" t="s">
        <v>12</v>
      </c>
    </row>
    <row r="823" spans="1:8" s="29" customFormat="1" ht="49.9" customHeight="1">
      <c r="A823" s="27" t="s">
        <v>312</v>
      </c>
      <c r="B823" s="28" t="s">
        <v>582</v>
      </c>
      <c r="C823" s="27" t="e" vm="49">
        <v>#VALUE!</v>
      </c>
      <c r="D823" s="28" t="s">
        <v>164</v>
      </c>
      <c r="E823" s="28" t="s">
        <v>280</v>
      </c>
      <c r="F823" s="28" t="s">
        <v>371</v>
      </c>
      <c r="G823" s="28" t="s">
        <v>1142</v>
      </c>
      <c r="H823" s="28" t="s">
        <v>12</v>
      </c>
    </row>
    <row r="824" spans="1:8" s="29" customFormat="1" ht="49.9" customHeight="1">
      <c r="A824" s="27" t="s">
        <v>312</v>
      </c>
      <c r="B824" s="28" t="s">
        <v>500</v>
      </c>
      <c r="C824" s="27" t="e" vm="218">
        <v>#VALUE!</v>
      </c>
      <c r="D824" s="28" t="s">
        <v>100</v>
      </c>
      <c r="E824" s="28" t="s">
        <v>501</v>
      </c>
      <c r="F824" s="28" t="s">
        <v>1059</v>
      </c>
      <c r="G824" s="28" t="s">
        <v>1138</v>
      </c>
      <c r="H824" s="28" t="s">
        <v>12</v>
      </c>
    </row>
    <row r="825" spans="1:8" s="29" customFormat="1" ht="49.9" customHeight="1">
      <c r="A825" s="27" t="s">
        <v>312</v>
      </c>
      <c r="B825" s="28" t="s">
        <v>469</v>
      </c>
      <c r="C825" s="27" t="e" vm="13">
        <v>#VALUE!</v>
      </c>
      <c r="D825" s="28" t="s">
        <v>176</v>
      </c>
      <c r="E825" s="28" t="s">
        <v>111</v>
      </c>
      <c r="F825" s="28" t="s">
        <v>1059</v>
      </c>
      <c r="G825" s="28" t="s">
        <v>1133</v>
      </c>
      <c r="H825" s="28" t="s">
        <v>12</v>
      </c>
    </row>
    <row r="826" spans="1:8" s="29" customFormat="1" ht="49.9" customHeight="1">
      <c r="A826" s="27" t="s">
        <v>312</v>
      </c>
      <c r="B826" s="28" t="s">
        <v>469</v>
      </c>
      <c r="C826" s="27" t="e" vm="13">
        <v>#VALUE!</v>
      </c>
      <c r="D826" s="28" t="s">
        <v>176</v>
      </c>
      <c r="E826" s="28" t="s">
        <v>111</v>
      </c>
      <c r="F826" s="28" t="s">
        <v>1059</v>
      </c>
      <c r="G826" s="28" t="s">
        <v>1133</v>
      </c>
      <c r="H826" s="28" t="s">
        <v>12</v>
      </c>
    </row>
    <row r="827" spans="1:8" s="29" customFormat="1" ht="49.9" customHeight="1">
      <c r="A827" s="27" t="s">
        <v>312</v>
      </c>
      <c r="B827" s="28" t="s">
        <v>469</v>
      </c>
      <c r="C827" s="27" t="e" vm="13">
        <v>#VALUE!</v>
      </c>
      <c r="D827" s="28" t="s">
        <v>176</v>
      </c>
      <c r="E827" s="28" t="s">
        <v>111</v>
      </c>
      <c r="F827" s="28" t="s">
        <v>1059</v>
      </c>
      <c r="G827" s="28" t="s">
        <v>1133</v>
      </c>
      <c r="H827" s="28" t="s">
        <v>12</v>
      </c>
    </row>
    <row r="828" spans="1:8" s="29" customFormat="1" ht="49.9" customHeight="1">
      <c r="A828" s="27" t="s">
        <v>312</v>
      </c>
      <c r="B828" s="28" t="s">
        <v>492</v>
      </c>
      <c r="C828" s="27" t="e" vm="219">
        <v>#VALUE!</v>
      </c>
      <c r="D828" s="28" t="s">
        <v>493</v>
      </c>
      <c r="E828" s="28" t="s">
        <v>21</v>
      </c>
      <c r="F828" s="28" t="s">
        <v>371</v>
      </c>
      <c r="G828" s="28" t="s">
        <v>1144</v>
      </c>
      <c r="H828" s="28" t="s">
        <v>14</v>
      </c>
    </row>
    <row r="829" spans="1:8" s="29" customFormat="1" ht="49.9" customHeight="1">
      <c r="A829" s="27" t="s">
        <v>312</v>
      </c>
      <c r="B829" s="28" t="s">
        <v>197</v>
      </c>
      <c r="C829" s="27" t="e" vm="14">
        <v>#VALUE!</v>
      </c>
      <c r="D829" s="28" t="s">
        <v>92</v>
      </c>
      <c r="E829" s="28" t="s">
        <v>108</v>
      </c>
      <c r="F829" s="28" t="s">
        <v>371</v>
      </c>
      <c r="G829" s="28" t="s">
        <v>1146</v>
      </c>
      <c r="H829" s="28" t="s">
        <v>12</v>
      </c>
    </row>
    <row r="830" spans="1:8" s="29" customFormat="1" ht="49.9" customHeight="1">
      <c r="A830" s="27" t="s">
        <v>312</v>
      </c>
      <c r="B830" s="28" t="s">
        <v>513</v>
      </c>
      <c r="C830" s="27" t="e" vm="220">
        <v>#VALUE!</v>
      </c>
      <c r="D830" s="28" t="s">
        <v>514</v>
      </c>
      <c r="E830" s="28" t="s">
        <v>515</v>
      </c>
      <c r="F830" s="28" t="s">
        <v>25</v>
      </c>
      <c r="G830" s="28" t="s">
        <v>1147</v>
      </c>
      <c r="H830" s="28" t="s">
        <v>12</v>
      </c>
    </row>
    <row r="831" spans="1:8" s="29" customFormat="1" ht="49.9" customHeight="1">
      <c r="A831" s="27" t="s">
        <v>312</v>
      </c>
      <c r="B831" s="28" t="s">
        <v>535</v>
      </c>
      <c r="C831" s="27" t="e" vm="221">
        <v>#VALUE!</v>
      </c>
      <c r="D831" s="28" t="s">
        <v>154</v>
      </c>
      <c r="E831" s="28" t="s">
        <v>536</v>
      </c>
      <c r="F831" s="28" t="s">
        <v>371</v>
      </c>
      <c r="G831" s="28" t="s">
        <v>1134</v>
      </c>
      <c r="H831" s="28" t="s">
        <v>12</v>
      </c>
    </row>
    <row r="832" spans="1:8" s="29" customFormat="1" ht="49.9" customHeight="1">
      <c r="A832" s="27" t="s">
        <v>312</v>
      </c>
      <c r="B832" s="28" t="s">
        <v>582</v>
      </c>
      <c r="C832" s="27" t="e" vm="49">
        <v>#VALUE!</v>
      </c>
      <c r="D832" s="28" t="s">
        <v>164</v>
      </c>
      <c r="E832" s="28" t="s">
        <v>280</v>
      </c>
      <c r="F832" s="28" t="s">
        <v>371</v>
      </c>
      <c r="G832" s="28" t="s">
        <v>1142</v>
      </c>
      <c r="H832" s="28" t="s">
        <v>12</v>
      </c>
    </row>
    <row r="833" spans="1:8" s="29" customFormat="1" ht="49.9" customHeight="1">
      <c r="A833" s="27" t="s">
        <v>312</v>
      </c>
      <c r="B833" s="28" t="s">
        <v>560</v>
      </c>
      <c r="C833" s="27" t="e" vm="222">
        <v>#VALUE!</v>
      </c>
      <c r="D833" s="28" t="s">
        <v>166</v>
      </c>
      <c r="E833" s="28" t="s">
        <v>295</v>
      </c>
      <c r="F833" s="28" t="s">
        <v>371</v>
      </c>
      <c r="G833" s="28" t="s">
        <v>1134</v>
      </c>
      <c r="H833" s="28" t="s">
        <v>12</v>
      </c>
    </row>
    <row r="834" spans="1:8" s="29" customFormat="1" ht="49.9" customHeight="1">
      <c r="A834" s="27" t="s">
        <v>312</v>
      </c>
      <c r="B834" s="28" t="s">
        <v>582</v>
      </c>
      <c r="C834" s="27" t="e" vm="49">
        <v>#VALUE!</v>
      </c>
      <c r="D834" s="28" t="s">
        <v>164</v>
      </c>
      <c r="E834" s="28" t="s">
        <v>280</v>
      </c>
      <c r="F834" s="28" t="s">
        <v>371</v>
      </c>
      <c r="G834" s="28" t="s">
        <v>1142</v>
      </c>
      <c r="H834" s="28" t="s">
        <v>12</v>
      </c>
    </row>
    <row r="835" spans="1:8" s="29" customFormat="1" ht="49.9" customHeight="1">
      <c r="A835" s="27" t="s">
        <v>312</v>
      </c>
      <c r="B835" s="28" t="s">
        <v>634</v>
      </c>
      <c r="C835" s="27" t="e" vm="66">
        <v>#VALUE!</v>
      </c>
      <c r="D835" s="28" t="s">
        <v>635</v>
      </c>
      <c r="E835" s="28" t="s">
        <v>636</v>
      </c>
      <c r="F835" s="28" t="s">
        <v>25</v>
      </c>
      <c r="G835" s="28" t="s">
        <v>1143</v>
      </c>
      <c r="H835" s="28" t="s">
        <v>12</v>
      </c>
    </row>
    <row r="836" spans="1:8" s="29" customFormat="1" ht="49.9" customHeight="1">
      <c r="A836" s="27" t="s">
        <v>312</v>
      </c>
      <c r="B836" s="28" t="s">
        <v>544</v>
      </c>
      <c r="C836" s="27" t="e" vm="223">
        <v>#VALUE!</v>
      </c>
      <c r="D836" s="28" t="s">
        <v>1082</v>
      </c>
      <c r="E836" s="28" t="s">
        <v>21</v>
      </c>
      <c r="F836" s="28" t="s">
        <v>371</v>
      </c>
      <c r="G836" s="28" t="s">
        <v>1144</v>
      </c>
      <c r="H836" s="28" t="s">
        <v>14</v>
      </c>
    </row>
    <row r="837" spans="1:8" s="29" customFormat="1" ht="49.9" customHeight="1">
      <c r="A837" s="27" t="s">
        <v>312</v>
      </c>
      <c r="B837" s="28" t="s">
        <v>513</v>
      </c>
      <c r="C837" s="27" t="e" vm="220">
        <v>#VALUE!</v>
      </c>
      <c r="D837" s="28" t="s">
        <v>514</v>
      </c>
      <c r="E837" s="28" t="s">
        <v>515</v>
      </c>
      <c r="F837" s="28" t="s">
        <v>25</v>
      </c>
      <c r="G837" s="28" t="s">
        <v>1147</v>
      </c>
      <c r="H837" s="28" t="s">
        <v>12</v>
      </c>
    </row>
    <row r="838" spans="1:8" s="29" customFormat="1" ht="49.9" customHeight="1">
      <c r="A838" s="27" t="s">
        <v>312</v>
      </c>
      <c r="B838" s="28" t="s">
        <v>483</v>
      </c>
      <c r="C838" s="27" t="e" vm="224">
        <v>#VALUE!</v>
      </c>
      <c r="D838" s="28" t="s">
        <v>484</v>
      </c>
      <c r="E838" s="28" t="s">
        <v>21</v>
      </c>
      <c r="F838" s="28" t="s">
        <v>371</v>
      </c>
      <c r="G838" s="28" t="s">
        <v>1144</v>
      </c>
      <c r="H838" s="28" t="s">
        <v>14</v>
      </c>
    </row>
    <row r="839" spans="1:8" s="29" customFormat="1" ht="49.9" customHeight="1">
      <c r="A839" s="27" t="s">
        <v>312</v>
      </c>
      <c r="B839" s="28" t="s">
        <v>186</v>
      </c>
      <c r="C839" s="27" t="e" vm="23">
        <v>#VALUE!</v>
      </c>
      <c r="D839" s="28" t="s">
        <v>226</v>
      </c>
      <c r="E839" s="28" t="s">
        <v>27</v>
      </c>
      <c r="F839" s="28" t="s">
        <v>1059</v>
      </c>
      <c r="G839" s="28" t="s">
        <v>1137</v>
      </c>
      <c r="H839" s="28" t="s">
        <v>14</v>
      </c>
    </row>
    <row r="840" spans="1:8" s="29" customFormat="1" ht="49.9" customHeight="1">
      <c r="A840" s="27" t="s">
        <v>312</v>
      </c>
      <c r="B840" s="28" t="s">
        <v>186</v>
      </c>
      <c r="C840" s="27" t="e" vm="23">
        <v>#VALUE!</v>
      </c>
      <c r="D840" s="28" t="s">
        <v>226</v>
      </c>
      <c r="E840" s="28" t="s">
        <v>27</v>
      </c>
      <c r="F840" s="28" t="s">
        <v>1059</v>
      </c>
      <c r="G840" s="28" t="s">
        <v>1137</v>
      </c>
      <c r="H840" s="28" t="s">
        <v>14</v>
      </c>
    </row>
    <row r="841" spans="1:8" s="29" customFormat="1" ht="49.9" customHeight="1">
      <c r="A841" s="27" t="s">
        <v>312</v>
      </c>
      <c r="B841" s="28" t="s">
        <v>479</v>
      </c>
      <c r="C841" s="27" t="e" vm="225">
        <v>#VALUE!</v>
      </c>
      <c r="D841" s="28" t="s">
        <v>480</v>
      </c>
      <c r="E841" s="28" t="s">
        <v>297</v>
      </c>
      <c r="F841" s="28" t="s">
        <v>1059</v>
      </c>
      <c r="G841" s="28" t="s">
        <v>1135</v>
      </c>
      <c r="H841" s="28" t="s">
        <v>12</v>
      </c>
    </row>
    <row r="842" spans="1:8" s="29" customFormat="1" ht="49.9" customHeight="1">
      <c r="A842" s="27" t="s">
        <v>312</v>
      </c>
      <c r="B842" s="28" t="s">
        <v>441</v>
      </c>
      <c r="C842" s="27" t="e" vm="226">
        <v>#VALUE!</v>
      </c>
      <c r="D842" s="28" t="s">
        <v>442</v>
      </c>
      <c r="E842" s="28" t="s">
        <v>443</v>
      </c>
      <c r="F842" s="28" t="s">
        <v>1059</v>
      </c>
      <c r="G842" s="28" t="s">
        <v>1138</v>
      </c>
      <c r="H842" s="28" t="s">
        <v>12</v>
      </c>
    </row>
    <row r="843" spans="1:8" s="29" customFormat="1" ht="49.9" customHeight="1">
      <c r="A843" s="27" t="s">
        <v>312</v>
      </c>
      <c r="B843" s="28" t="s">
        <v>658</v>
      </c>
      <c r="C843" s="27" t="e" vm="227">
        <v>#VALUE!</v>
      </c>
      <c r="D843" s="28" t="s">
        <v>179</v>
      </c>
      <c r="E843" s="28" t="s">
        <v>284</v>
      </c>
      <c r="F843" s="28" t="s">
        <v>371</v>
      </c>
      <c r="G843" s="28" t="s">
        <v>1142</v>
      </c>
      <c r="H843" s="28" t="s">
        <v>12</v>
      </c>
    </row>
    <row r="844" spans="1:8" s="29" customFormat="1" ht="49.9" customHeight="1">
      <c r="A844" s="27" t="s">
        <v>312</v>
      </c>
      <c r="B844" s="28" t="s">
        <v>500</v>
      </c>
      <c r="C844" s="27" t="e" vm="218">
        <v>#VALUE!</v>
      </c>
      <c r="D844" s="28" t="s">
        <v>100</v>
      </c>
      <c r="E844" s="28" t="s">
        <v>501</v>
      </c>
      <c r="F844" s="28" t="s">
        <v>1059</v>
      </c>
      <c r="G844" s="28" t="s">
        <v>1138</v>
      </c>
      <c r="H844" s="28" t="s">
        <v>12</v>
      </c>
    </row>
    <row r="845" spans="1:8" s="29" customFormat="1" ht="49.9" customHeight="1">
      <c r="A845" s="27" t="s">
        <v>312</v>
      </c>
      <c r="B845" s="28" t="s">
        <v>617</v>
      </c>
      <c r="C845" s="27" t="e" vm="228">
        <v>#VALUE!</v>
      </c>
      <c r="D845" s="28" t="s">
        <v>93</v>
      </c>
      <c r="E845" s="28" t="s">
        <v>169</v>
      </c>
      <c r="F845" s="28" t="s">
        <v>371</v>
      </c>
      <c r="G845" s="28" t="s">
        <v>1134</v>
      </c>
      <c r="H845" s="28" t="s">
        <v>12</v>
      </c>
    </row>
    <row r="846" spans="1:8" s="29" customFormat="1" ht="49.9" customHeight="1">
      <c r="A846" s="27" t="s">
        <v>312</v>
      </c>
      <c r="B846" s="28" t="s">
        <v>483</v>
      </c>
      <c r="C846" s="27" t="e" vm="224">
        <v>#VALUE!</v>
      </c>
      <c r="D846" s="28" t="s">
        <v>484</v>
      </c>
      <c r="E846" s="28" t="s">
        <v>21</v>
      </c>
      <c r="F846" s="28" t="s">
        <v>371</v>
      </c>
      <c r="G846" s="28" t="s">
        <v>1144</v>
      </c>
      <c r="H846" s="28" t="s">
        <v>14</v>
      </c>
    </row>
    <row r="847" spans="1:8" s="29" customFormat="1" ht="49.9" customHeight="1">
      <c r="A847" s="27" t="s">
        <v>312</v>
      </c>
      <c r="B847" s="28" t="s">
        <v>486</v>
      </c>
      <c r="C847" s="27" t="e" vm="229">
        <v>#VALUE!</v>
      </c>
      <c r="D847" s="28" t="s">
        <v>250</v>
      </c>
      <c r="E847" s="28" t="s">
        <v>21</v>
      </c>
      <c r="F847" s="28" t="s">
        <v>371</v>
      </c>
      <c r="G847" s="28" t="s">
        <v>1144</v>
      </c>
      <c r="H847" s="28" t="s">
        <v>14</v>
      </c>
    </row>
    <row r="848" spans="1:8" s="29" customFormat="1" ht="49.9" customHeight="1">
      <c r="A848" s="27" t="s">
        <v>312</v>
      </c>
      <c r="B848" s="28" t="s">
        <v>513</v>
      </c>
      <c r="C848" s="27" t="e" vm="220">
        <v>#VALUE!</v>
      </c>
      <c r="D848" s="28" t="s">
        <v>514</v>
      </c>
      <c r="E848" s="28" t="s">
        <v>515</v>
      </c>
      <c r="F848" s="28" t="s">
        <v>25</v>
      </c>
      <c r="G848" s="28" t="s">
        <v>1147</v>
      </c>
      <c r="H848" s="28" t="s">
        <v>12</v>
      </c>
    </row>
    <row r="849" spans="1:8" s="29" customFormat="1" ht="49.9" customHeight="1">
      <c r="A849" s="27" t="s">
        <v>312</v>
      </c>
      <c r="B849" s="28" t="s">
        <v>201</v>
      </c>
      <c r="C849" s="27" t="e" vm="230">
        <v>#VALUE!</v>
      </c>
      <c r="D849" s="28" t="s">
        <v>180</v>
      </c>
      <c r="E849" s="28" t="s">
        <v>27</v>
      </c>
      <c r="F849" s="28" t="s">
        <v>1059</v>
      </c>
      <c r="G849" s="28" t="s">
        <v>1137</v>
      </c>
      <c r="H849" s="28" t="s">
        <v>14</v>
      </c>
    </row>
    <row r="850" spans="1:8" s="29" customFormat="1" ht="49.9" customHeight="1">
      <c r="A850" s="27" t="s">
        <v>312</v>
      </c>
      <c r="B850" s="28" t="s">
        <v>201</v>
      </c>
      <c r="C850" s="27" t="e" vm="230">
        <v>#VALUE!</v>
      </c>
      <c r="D850" s="28" t="s">
        <v>180</v>
      </c>
      <c r="E850" s="28" t="s">
        <v>27</v>
      </c>
      <c r="F850" s="28" t="s">
        <v>1059</v>
      </c>
      <c r="G850" s="28" t="s">
        <v>1137</v>
      </c>
      <c r="H850" s="28" t="s">
        <v>14</v>
      </c>
    </row>
    <row r="851" spans="1:8" s="29" customFormat="1" ht="49.9" customHeight="1">
      <c r="A851" s="27" t="s">
        <v>312</v>
      </c>
      <c r="B851" s="28" t="s">
        <v>500</v>
      </c>
      <c r="C851" s="27" t="e" vm="218">
        <v>#VALUE!</v>
      </c>
      <c r="D851" s="28" t="s">
        <v>100</v>
      </c>
      <c r="E851" s="28" t="s">
        <v>501</v>
      </c>
      <c r="F851" s="28" t="s">
        <v>1059</v>
      </c>
      <c r="G851" s="28" t="s">
        <v>1138</v>
      </c>
      <c r="H851" s="28" t="s">
        <v>12</v>
      </c>
    </row>
    <row r="852" spans="1:8" s="29" customFormat="1" ht="49.9" customHeight="1">
      <c r="A852" s="27" t="s">
        <v>312</v>
      </c>
      <c r="B852" s="28" t="s">
        <v>526</v>
      </c>
      <c r="C852" s="27" t="e" vm="33">
        <v>#VALUE!</v>
      </c>
      <c r="D852" s="28" t="s">
        <v>160</v>
      </c>
      <c r="E852" s="28" t="s">
        <v>527</v>
      </c>
      <c r="F852" s="28" t="s">
        <v>371</v>
      </c>
      <c r="G852" s="28" t="s">
        <v>1134</v>
      </c>
      <c r="H852" s="28" t="s">
        <v>12</v>
      </c>
    </row>
    <row r="853" spans="1:8" s="29" customFormat="1" ht="49.9" customHeight="1">
      <c r="A853" s="27" t="s">
        <v>312</v>
      </c>
      <c r="B853" s="28" t="s">
        <v>526</v>
      </c>
      <c r="C853" s="27" t="e" vm="33">
        <v>#VALUE!</v>
      </c>
      <c r="D853" s="28" t="s">
        <v>160</v>
      </c>
      <c r="E853" s="28" t="s">
        <v>527</v>
      </c>
      <c r="F853" s="28" t="s">
        <v>371</v>
      </c>
      <c r="G853" s="28" t="s">
        <v>1134</v>
      </c>
      <c r="H853" s="28" t="s">
        <v>12</v>
      </c>
    </row>
    <row r="854" spans="1:8" s="29" customFormat="1" ht="49.9" customHeight="1">
      <c r="A854" s="27" t="s">
        <v>312</v>
      </c>
      <c r="B854" s="28" t="s">
        <v>566</v>
      </c>
      <c r="C854" s="27" t="e" vm="53">
        <v>#VALUE!</v>
      </c>
      <c r="D854" s="28" t="s">
        <v>106</v>
      </c>
      <c r="E854" s="28" t="s">
        <v>567</v>
      </c>
      <c r="F854" s="28" t="s">
        <v>1059</v>
      </c>
      <c r="G854" s="28" t="s">
        <v>1138</v>
      </c>
      <c r="H854" s="28" t="s">
        <v>12</v>
      </c>
    </row>
    <row r="855" spans="1:8" s="29" customFormat="1" ht="49.9" customHeight="1">
      <c r="A855" s="27" t="s">
        <v>312</v>
      </c>
      <c r="B855" s="28" t="s">
        <v>190</v>
      </c>
      <c r="C855" s="27" t="e" vm="231">
        <v>#VALUE!</v>
      </c>
      <c r="D855" s="28" t="s">
        <v>102</v>
      </c>
      <c r="E855" s="28" t="s">
        <v>283</v>
      </c>
      <c r="F855" s="28" t="s">
        <v>371</v>
      </c>
      <c r="G855" s="28" t="s">
        <v>1134</v>
      </c>
      <c r="H855" s="28" t="s">
        <v>12</v>
      </c>
    </row>
    <row r="856" spans="1:8" s="29" customFormat="1" ht="49.9" customHeight="1">
      <c r="A856" s="27" t="s">
        <v>312</v>
      </c>
      <c r="B856" s="28" t="s">
        <v>634</v>
      </c>
      <c r="C856" s="27" t="e" vm="66">
        <v>#VALUE!</v>
      </c>
      <c r="D856" s="28" t="s">
        <v>635</v>
      </c>
      <c r="E856" s="28" t="s">
        <v>636</v>
      </c>
      <c r="F856" s="28" t="s">
        <v>25</v>
      </c>
      <c r="G856" s="28" t="s">
        <v>1143</v>
      </c>
      <c r="H856" s="28" t="s">
        <v>12</v>
      </c>
    </row>
    <row r="857" spans="1:8" s="29" customFormat="1" ht="49.9" customHeight="1">
      <c r="A857" s="27" t="s">
        <v>312</v>
      </c>
      <c r="B857" s="28" t="s">
        <v>458</v>
      </c>
      <c r="C857" s="27" t="e" vm="232">
        <v>#VALUE!</v>
      </c>
      <c r="D857" s="28" t="s">
        <v>459</v>
      </c>
      <c r="E857" s="28" t="s">
        <v>27</v>
      </c>
      <c r="F857" s="28" t="s">
        <v>371</v>
      </c>
      <c r="G857" s="28" t="s">
        <v>1149</v>
      </c>
      <c r="H857" s="28" t="s">
        <v>14</v>
      </c>
    </row>
    <row r="858" spans="1:8" s="29" customFormat="1" ht="49.9" customHeight="1">
      <c r="A858" s="27" t="s">
        <v>312</v>
      </c>
      <c r="B858" s="28" t="s">
        <v>146</v>
      </c>
      <c r="C858" s="27" t="e" vm="233">
        <v>#VALUE!</v>
      </c>
      <c r="D858" s="28" t="s">
        <v>147</v>
      </c>
      <c r="E858" s="28" t="s">
        <v>148</v>
      </c>
      <c r="F858" s="28" t="s">
        <v>371</v>
      </c>
      <c r="G858" s="28" t="s">
        <v>1134</v>
      </c>
      <c r="H858" s="28" t="s">
        <v>12</v>
      </c>
    </row>
    <row r="859" spans="1:8" s="29" customFormat="1" ht="49.9" customHeight="1">
      <c r="A859" s="27" t="s">
        <v>312</v>
      </c>
      <c r="B859" s="28" t="s">
        <v>574</v>
      </c>
      <c r="C859" s="27" t="e" vm="234">
        <v>#VALUE!</v>
      </c>
      <c r="D859" s="28" t="s">
        <v>222</v>
      </c>
      <c r="E859" s="28" t="s">
        <v>575</v>
      </c>
      <c r="F859" s="28" t="s">
        <v>371</v>
      </c>
      <c r="G859" s="28" t="s">
        <v>1134</v>
      </c>
      <c r="H859" s="28" t="s">
        <v>12</v>
      </c>
    </row>
    <row r="860" spans="1:8" s="29" customFormat="1" ht="49.9" customHeight="1">
      <c r="A860" s="27" t="s">
        <v>312</v>
      </c>
      <c r="B860" s="28" t="s">
        <v>196</v>
      </c>
      <c r="C860" s="27" t="e" vm="12">
        <v>#VALUE!</v>
      </c>
      <c r="D860" s="28" t="s">
        <v>176</v>
      </c>
      <c r="E860" s="28" t="s">
        <v>290</v>
      </c>
      <c r="F860" s="28" t="s">
        <v>1059</v>
      </c>
      <c r="G860" s="28" t="s">
        <v>1133</v>
      </c>
      <c r="H860" s="28" t="s">
        <v>12</v>
      </c>
    </row>
    <row r="861" spans="1:8" s="29" customFormat="1" ht="49.9" customHeight="1">
      <c r="A861" s="27" t="s">
        <v>312</v>
      </c>
      <c r="B861" s="28" t="s">
        <v>651</v>
      </c>
      <c r="C861" s="27" t="e" vm="235">
        <v>#VALUE!</v>
      </c>
      <c r="D861" s="28" t="s">
        <v>1085</v>
      </c>
      <c r="E861" s="28" t="s">
        <v>184</v>
      </c>
      <c r="F861" s="28" t="s">
        <v>25</v>
      </c>
      <c r="G861" s="28" t="s">
        <v>1150</v>
      </c>
      <c r="H861" s="28" t="s">
        <v>14</v>
      </c>
    </row>
    <row r="862" spans="1:8" s="29" customFormat="1" ht="49.9" customHeight="1">
      <c r="A862" s="27" t="s">
        <v>312</v>
      </c>
      <c r="B862" s="28" t="s">
        <v>540</v>
      </c>
      <c r="C862" s="27" t="e" vm="236">
        <v>#VALUE!</v>
      </c>
      <c r="D862" s="28" t="s">
        <v>541</v>
      </c>
      <c r="E862" s="28" t="s">
        <v>122</v>
      </c>
      <c r="F862" s="28" t="s">
        <v>25</v>
      </c>
      <c r="G862" s="28" t="s">
        <v>1151</v>
      </c>
      <c r="H862" s="28" t="s">
        <v>14</v>
      </c>
    </row>
    <row r="863" spans="1:8" s="29" customFormat="1" ht="49.9" customHeight="1">
      <c r="A863" s="27" t="s">
        <v>312</v>
      </c>
      <c r="B863" s="28" t="s">
        <v>500</v>
      </c>
      <c r="C863" s="27" t="e" vm="218">
        <v>#VALUE!</v>
      </c>
      <c r="D863" s="28" t="s">
        <v>100</v>
      </c>
      <c r="E863" s="28" t="s">
        <v>501</v>
      </c>
      <c r="F863" s="28" t="s">
        <v>1059</v>
      </c>
      <c r="G863" s="28" t="s">
        <v>1138</v>
      </c>
      <c r="H863" s="28" t="s">
        <v>12</v>
      </c>
    </row>
    <row r="864" spans="1:8" s="29" customFormat="1" ht="49.9" customHeight="1">
      <c r="A864" s="27" t="s">
        <v>312</v>
      </c>
      <c r="B864" s="28" t="s">
        <v>618</v>
      </c>
      <c r="C864" s="27" t="e" vm="237">
        <v>#VALUE!</v>
      </c>
      <c r="D864" s="28" t="s">
        <v>160</v>
      </c>
      <c r="E864" s="28" t="s">
        <v>619</v>
      </c>
      <c r="F864" s="28" t="s">
        <v>371</v>
      </c>
      <c r="G864" s="28" t="s">
        <v>1134</v>
      </c>
      <c r="H864" s="28" t="s">
        <v>12</v>
      </c>
    </row>
    <row r="865" spans="1:8" s="29" customFormat="1" ht="49.9" customHeight="1">
      <c r="A865" s="27" t="s">
        <v>312</v>
      </c>
      <c r="B865" s="28" t="s">
        <v>566</v>
      </c>
      <c r="C865" s="27" t="e" vm="53">
        <v>#VALUE!</v>
      </c>
      <c r="D865" s="28" t="s">
        <v>106</v>
      </c>
      <c r="E865" s="28" t="s">
        <v>567</v>
      </c>
      <c r="F865" s="28" t="s">
        <v>1059</v>
      </c>
      <c r="G865" s="28" t="s">
        <v>1138</v>
      </c>
      <c r="H865" s="28" t="s">
        <v>12</v>
      </c>
    </row>
    <row r="866" spans="1:8" s="29" customFormat="1" ht="49.9" customHeight="1">
      <c r="A866" s="27" t="s">
        <v>312</v>
      </c>
      <c r="B866" s="28" t="s">
        <v>196</v>
      </c>
      <c r="C866" s="27" t="e" vm="12">
        <v>#VALUE!</v>
      </c>
      <c r="D866" s="28" t="s">
        <v>176</v>
      </c>
      <c r="E866" s="28" t="s">
        <v>290</v>
      </c>
      <c r="F866" s="28" t="s">
        <v>1059</v>
      </c>
      <c r="G866" s="28" t="s">
        <v>1133</v>
      </c>
      <c r="H866" s="28" t="s">
        <v>12</v>
      </c>
    </row>
    <row r="867" spans="1:8" s="29" customFormat="1" ht="49.9" customHeight="1">
      <c r="A867" s="27" t="s">
        <v>312</v>
      </c>
      <c r="B867" s="28" t="s">
        <v>554</v>
      </c>
      <c r="C867" s="27" t="e" vm="238">
        <v>#VALUE!</v>
      </c>
      <c r="D867" s="28" t="s">
        <v>555</v>
      </c>
      <c r="E867" s="28" t="s">
        <v>556</v>
      </c>
      <c r="F867" s="28" t="s">
        <v>371</v>
      </c>
      <c r="G867" s="28" t="s">
        <v>1142</v>
      </c>
      <c r="H867" s="28" t="s">
        <v>12</v>
      </c>
    </row>
    <row r="868" spans="1:8" s="29" customFormat="1" ht="49.9" customHeight="1">
      <c r="A868" s="27" t="s">
        <v>312</v>
      </c>
      <c r="B868" s="28" t="s">
        <v>643</v>
      </c>
      <c r="C868" s="27" t="e" vm="77">
        <v>#VALUE!</v>
      </c>
      <c r="D868" s="28" t="s">
        <v>644</v>
      </c>
      <c r="E868" s="28" t="s">
        <v>122</v>
      </c>
      <c r="F868" s="28" t="s">
        <v>371</v>
      </c>
      <c r="G868" s="28" t="s">
        <v>1144</v>
      </c>
      <c r="H868" s="28" t="s">
        <v>14</v>
      </c>
    </row>
    <row r="869" spans="1:8" s="29" customFormat="1" ht="49.9" customHeight="1">
      <c r="A869" s="27" t="s">
        <v>312</v>
      </c>
      <c r="B869" s="28" t="s">
        <v>603</v>
      </c>
      <c r="C869" s="27" t="e" vm="239">
        <v>#VALUE!</v>
      </c>
      <c r="D869" s="28" t="s">
        <v>102</v>
      </c>
      <c r="E869" s="28" t="s">
        <v>604</v>
      </c>
      <c r="F869" s="28" t="s">
        <v>371</v>
      </c>
      <c r="G869" s="28" t="s">
        <v>1134</v>
      </c>
      <c r="H869" s="28" t="s">
        <v>12</v>
      </c>
    </row>
    <row r="870" spans="1:8" s="29" customFormat="1" ht="49.9" customHeight="1">
      <c r="A870" s="27" t="s">
        <v>312</v>
      </c>
      <c r="B870" s="28" t="s">
        <v>500</v>
      </c>
      <c r="C870" s="27" t="e" vm="218">
        <v>#VALUE!</v>
      </c>
      <c r="D870" s="28" t="s">
        <v>100</v>
      </c>
      <c r="E870" s="28" t="s">
        <v>501</v>
      </c>
      <c r="F870" s="28" t="s">
        <v>1059</v>
      </c>
      <c r="G870" s="28" t="s">
        <v>1138</v>
      </c>
      <c r="H870" s="28" t="s">
        <v>12</v>
      </c>
    </row>
    <row r="871" spans="1:8" s="29" customFormat="1" ht="49.9" customHeight="1">
      <c r="A871" s="27" t="s">
        <v>312</v>
      </c>
      <c r="B871" s="28" t="s">
        <v>582</v>
      </c>
      <c r="C871" s="27" t="e" vm="49">
        <v>#VALUE!</v>
      </c>
      <c r="D871" s="28" t="s">
        <v>164</v>
      </c>
      <c r="E871" s="28" t="s">
        <v>280</v>
      </c>
      <c r="F871" s="28" t="s">
        <v>371</v>
      </c>
      <c r="G871" s="28" t="s">
        <v>1142</v>
      </c>
      <c r="H871" s="28" t="s">
        <v>12</v>
      </c>
    </row>
    <row r="872" spans="1:8" s="29" customFormat="1" ht="49.9" customHeight="1">
      <c r="A872" s="27" t="s">
        <v>312</v>
      </c>
      <c r="B872" s="28" t="s">
        <v>566</v>
      </c>
      <c r="C872" s="27" t="e" vm="53">
        <v>#VALUE!</v>
      </c>
      <c r="D872" s="28" t="s">
        <v>106</v>
      </c>
      <c r="E872" s="28" t="s">
        <v>567</v>
      </c>
      <c r="F872" s="28" t="s">
        <v>1059</v>
      </c>
      <c r="G872" s="28" t="s">
        <v>1138</v>
      </c>
      <c r="H872" s="28" t="s">
        <v>12</v>
      </c>
    </row>
    <row r="873" spans="1:8" s="29" customFormat="1" ht="49.9" customHeight="1">
      <c r="A873" s="27" t="s">
        <v>312</v>
      </c>
      <c r="B873" s="28" t="s">
        <v>500</v>
      </c>
      <c r="C873" s="27" t="e" vm="218">
        <v>#VALUE!</v>
      </c>
      <c r="D873" s="28" t="s">
        <v>100</v>
      </c>
      <c r="E873" s="28" t="s">
        <v>501</v>
      </c>
      <c r="F873" s="28" t="s">
        <v>1059</v>
      </c>
      <c r="G873" s="28" t="s">
        <v>1138</v>
      </c>
      <c r="H873" s="28" t="s">
        <v>12</v>
      </c>
    </row>
    <row r="874" spans="1:8" s="29" customFormat="1" ht="49.9" customHeight="1">
      <c r="A874" s="27" t="s">
        <v>312</v>
      </c>
      <c r="B874" s="28" t="s">
        <v>203</v>
      </c>
      <c r="C874" s="27" t="e" vm="24">
        <v>#VALUE!</v>
      </c>
      <c r="D874" s="28" t="s">
        <v>229</v>
      </c>
      <c r="E874" s="28" t="s">
        <v>27</v>
      </c>
      <c r="F874" s="28" t="s">
        <v>1059</v>
      </c>
      <c r="G874" s="28" t="s">
        <v>1137</v>
      </c>
      <c r="H874" s="28" t="s">
        <v>14</v>
      </c>
    </row>
    <row r="875" spans="1:8" s="29" customFormat="1" ht="49.9" customHeight="1">
      <c r="A875" s="27" t="s">
        <v>312</v>
      </c>
      <c r="B875" s="28" t="s">
        <v>664</v>
      </c>
      <c r="C875" s="27" t="e" vm="60">
        <v>#VALUE!</v>
      </c>
      <c r="D875" s="28" t="s">
        <v>91</v>
      </c>
      <c r="E875" s="28" t="s">
        <v>665</v>
      </c>
      <c r="F875" s="28" t="s">
        <v>371</v>
      </c>
      <c r="G875" s="28" t="s">
        <v>1134</v>
      </c>
      <c r="H875" s="28" t="s">
        <v>12</v>
      </c>
    </row>
    <row r="876" spans="1:8" s="29" customFormat="1" ht="49.9" customHeight="1">
      <c r="A876" s="27" t="s">
        <v>312</v>
      </c>
      <c r="B876" s="28" t="s">
        <v>594</v>
      </c>
      <c r="C876" s="27" t="e" vm="63">
        <v>#VALUE!</v>
      </c>
      <c r="D876" s="28" t="s">
        <v>102</v>
      </c>
      <c r="E876" s="28" t="s">
        <v>595</v>
      </c>
      <c r="F876" s="28" t="s">
        <v>371</v>
      </c>
      <c r="G876" s="28" t="s">
        <v>1134</v>
      </c>
      <c r="H876" s="28" t="s">
        <v>12</v>
      </c>
    </row>
    <row r="877" spans="1:8" s="29" customFormat="1" ht="49.9" customHeight="1">
      <c r="A877" s="27" t="s">
        <v>312</v>
      </c>
      <c r="B877" s="28" t="s">
        <v>540</v>
      </c>
      <c r="C877" s="27" t="e" vm="236">
        <v>#VALUE!</v>
      </c>
      <c r="D877" s="28" t="s">
        <v>541</v>
      </c>
      <c r="E877" s="28" t="s">
        <v>122</v>
      </c>
      <c r="F877" s="28" t="s">
        <v>25</v>
      </c>
      <c r="G877" s="28" t="s">
        <v>1151</v>
      </c>
      <c r="H877" s="28" t="s">
        <v>14</v>
      </c>
    </row>
    <row r="878" spans="1:8" s="29" customFormat="1" ht="49.9" customHeight="1">
      <c r="A878" s="27" t="s">
        <v>312</v>
      </c>
      <c r="B878" s="28" t="s">
        <v>468</v>
      </c>
      <c r="C878" s="27" t="e" vm="204">
        <v>#VALUE!</v>
      </c>
      <c r="D878" s="28" t="s">
        <v>176</v>
      </c>
      <c r="E878" s="28" t="s">
        <v>290</v>
      </c>
      <c r="F878" s="28" t="s">
        <v>1059</v>
      </c>
      <c r="G878" s="28" t="s">
        <v>1133</v>
      </c>
      <c r="H878" s="28" t="s">
        <v>12</v>
      </c>
    </row>
    <row r="879" spans="1:8" s="29" customFormat="1" ht="49.9" customHeight="1">
      <c r="A879" s="27" t="s">
        <v>312</v>
      </c>
      <c r="B879" s="28" t="s">
        <v>468</v>
      </c>
      <c r="C879" s="27" t="e" vm="204">
        <v>#VALUE!</v>
      </c>
      <c r="D879" s="28" t="s">
        <v>176</v>
      </c>
      <c r="E879" s="28" t="s">
        <v>290</v>
      </c>
      <c r="F879" s="28" t="s">
        <v>1059</v>
      </c>
      <c r="G879" s="28" t="s">
        <v>1133</v>
      </c>
      <c r="H879" s="28" t="s">
        <v>12</v>
      </c>
    </row>
    <row r="880" spans="1:8" s="29" customFormat="1" ht="49.9" customHeight="1">
      <c r="A880" s="27" t="s">
        <v>312</v>
      </c>
      <c r="B880" s="28" t="s">
        <v>468</v>
      </c>
      <c r="C880" s="27" t="e" vm="204">
        <v>#VALUE!</v>
      </c>
      <c r="D880" s="28" t="s">
        <v>176</v>
      </c>
      <c r="E880" s="28" t="s">
        <v>290</v>
      </c>
      <c r="F880" s="28" t="s">
        <v>1059</v>
      </c>
      <c r="G880" s="28" t="s">
        <v>1133</v>
      </c>
      <c r="H880" s="28" t="s">
        <v>12</v>
      </c>
    </row>
    <row r="881" spans="1:8" s="29" customFormat="1" ht="49.9" customHeight="1">
      <c r="A881" s="27" t="s">
        <v>312</v>
      </c>
      <c r="B881" s="28" t="s">
        <v>511</v>
      </c>
      <c r="C881" s="27" t="e" vm="20">
        <v>#VALUE!</v>
      </c>
      <c r="D881" s="28" t="s">
        <v>221</v>
      </c>
      <c r="E881" s="28" t="s">
        <v>512</v>
      </c>
      <c r="F881" s="28" t="s">
        <v>1059</v>
      </c>
      <c r="G881" s="28" t="s">
        <v>1138</v>
      </c>
      <c r="H881" s="28" t="s">
        <v>12</v>
      </c>
    </row>
    <row r="882" spans="1:8" s="29" customFormat="1" ht="49.9" customHeight="1">
      <c r="A882" s="27" t="s">
        <v>312</v>
      </c>
      <c r="B882" s="28" t="s">
        <v>634</v>
      </c>
      <c r="C882" s="27" t="e" vm="66">
        <v>#VALUE!</v>
      </c>
      <c r="D882" s="28" t="s">
        <v>635</v>
      </c>
      <c r="E882" s="28" t="s">
        <v>636</v>
      </c>
      <c r="F882" s="28" t="s">
        <v>25</v>
      </c>
      <c r="G882" s="28" t="s">
        <v>1143</v>
      </c>
      <c r="H882" s="28" t="s">
        <v>12</v>
      </c>
    </row>
    <row r="883" spans="1:8" s="29" customFormat="1" ht="49.9" customHeight="1">
      <c r="A883" s="27" t="s">
        <v>312</v>
      </c>
      <c r="B883" s="28" t="s">
        <v>500</v>
      </c>
      <c r="C883" s="27" t="e" vm="218">
        <v>#VALUE!</v>
      </c>
      <c r="D883" s="28" t="s">
        <v>100</v>
      </c>
      <c r="E883" s="28" t="s">
        <v>501</v>
      </c>
      <c r="F883" s="28" t="s">
        <v>1059</v>
      </c>
      <c r="G883" s="28" t="s">
        <v>1138</v>
      </c>
      <c r="H883" s="28" t="s">
        <v>12</v>
      </c>
    </row>
    <row r="884" spans="1:8" s="29" customFormat="1" ht="49.9" customHeight="1">
      <c r="A884" s="27" t="s">
        <v>312</v>
      </c>
      <c r="B884" s="28" t="s">
        <v>511</v>
      </c>
      <c r="C884" s="27" t="e" vm="20">
        <v>#VALUE!</v>
      </c>
      <c r="D884" s="28" t="s">
        <v>221</v>
      </c>
      <c r="E884" s="28" t="s">
        <v>512</v>
      </c>
      <c r="F884" s="28" t="s">
        <v>1059</v>
      </c>
      <c r="G884" s="28" t="s">
        <v>1138</v>
      </c>
      <c r="H884" s="28" t="s">
        <v>12</v>
      </c>
    </row>
    <row r="885" spans="1:8" s="29" customFormat="1" ht="49.9" customHeight="1">
      <c r="A885" s="27" t="s">
        <v>312</v>
      </c>
      <c r="B885" s="28" t="s">
        <v>623</v>
      </c>
      <c r="C885" s="27" t="e" vm="240">
        <v>#VALUE!</v>
      </c>
      <c r="D885" s="28" t="s">
        <v>624</v>
      </c>
      <c r="E885" s="28" t="s">
        <v>292</v>
      </c>
      <c r="F885" s="28" t="s">
        <v>25</v>
      </c>
      <c r="G885" s="28" t="s">
        <v>1133</v>
      </c>
      <c r="H885" s="28" t="s">
        <v>12</v>
      </c>
    </row>
    <row r="886" spans="1:8" s="29" customFormat="1" ht="49.9" customHeight="1">
      <c r="A886" s="27" t="s">
        <v>312</v>
      </c>
      <c r="B886" s="28" t="s">
        <v>167</v>
      </c>
      <c r="C886" s="27" t="e" vm="56">
        <v>#VALUE!</v>
      </c>
      <c r="D886" s="28" t="s">
        <v>166</v>
      </c>
      <c r="E886" s="28" t="s">
        <v>168</v>
      </c>
      <c r="F886" s="28" t="s">
        <v>371</v>
      </c>
      <c r="G886" s="28" t="s">
        <v>1134</v>
      </c>
      <c r="H886" s="28" t="s">
        <v>12</v>
      </c>
    </row>
    <row r="887" spans="1:8" s="29" customFormat="1" ht="49.9" customHeight="1">
      <c r="A887" s="27" t="s">
        <v>312</v>
      </c>
      <c r="B887" s="28" t="s">
        <v>497</v>
      </c>
      <c r="C887" s="27" t="e" vm="241">
        <v>#VALUE!</v>
      </c>
      <c r="D887" s="28" t="s">
        <v>100</v>
      </c>
      <c r="E887" s="28" t="s">
        <v>498</v>
      </c>
      <c r="F887" s="28" t="s">
        <v>1059</v>
      </c>
      <c r="G887" s="28" t="s">
        <v>1138</v>
      </c>
      <c r="H887" s="28" t="s">
        <v>12</v>
      </c>
    </row>
    <row r="888" spans="1:8" s="29" customFormat="1" ht="49.9" customHeight="1">
      <c r="A888" s="27" t="s">
        <v>312</v>
      </c>
      <c r="B888" s="28" t="s">
        <v>641</v>
      </c>
      <c r="C888" s="27" t="e" vm="55">
        <v>#VALUE!</v>
      </c>
      <c r="D888" s="28" t="s">
        <v>642</v>
      </c>
      <c r="E888" s="28" t="s">
        <v>633</v>
      </c>
      <c r="F888" s="28" t="s">
        <v>371</v>
      </c>
      <c r="G888" s="28" t="s">
        <v>1152</v>
      </c>
      <c r="H888" s="28" t="s">
        <v>12</v>
      </c>
    </row>
    <row r="889" spans="1:8" s="29" customFormat="1" ht="49.9" customHeight="1">
      <c r="A889" s="27" t="s">
        <v>312</v>
      </c>
      <c r="B889" s="28" t="s">
        <v>528</v>
      </c>
      <c r="C889" s="27" t="e" vm="242">
        <v>#VALUE!</v>
      </c>
      <c r="D889" s="28" t="s">
        <v>1153</v>
      </c>
      <c r="E889" s="28" t="s">
        <v>21</v>
      </c>
      <c r="F889" s="28" t="s">
        <v>1059</v>
      </c>
      <c r="G889" s="28" t="s">
        <v>1137</v>
      </c>
      <c r="H889" s="28" t="s">
        <v>14</v>
      </c>
    </row>
    <row r="890" spans="1:8" s="29" customFormat="1" ht="49.9" customHeight="1">
      <c r="A890" s="27" t="s">
        <v>312</v>
      </c>
      <c r="B890" s="28" t="s">
        <v>506</v>
      </c>
      <c r="C890" s="27" t="e" vm="243">
        <v>#VALUE!</v>
      </c>
      <c r="D890" s="28" t="s">
        <v>221</v>
      </c>
      <c r="E890" s="28" t="s">
        <v>279</v>
      </c>
      <c r="F890" s="28" t="s">
        <v>1059</v>
      </c>
      <c r="G890" s="28" t="s">
        <v>1138</v>
      </c>
      <c r="H890" s="28" t="s">
        <v>12</v>
      </c>
    </row>
    <row r="891" spans="1:8" s="29" customFormat="1" ht="49.9" customHeight="1">
      <c r="A891" s="27" t="s">
        <v>312</v>
      </c>
      <c r="B891" s="28" t="s">
        <v>500</v>
      </c>
      <c r="C891" s="27" t="e" vm="218">
        <v>#VALUE!</v>
      </c>
      <c r="D891" s="28" t="s">
        <v>100</v>
      </c>
      <c r="E891" s="28" t="s">
        <v>501</v>
      </c>
      <c r="F891" s="28" t="s">
        <v>1059</v>
      </c>
      <c r="G891" s="28" t="s">
        <v>1138</v>
      </c>
      <c r="H891" s="28" t="s">
        <v>12</v>
      </c>
    </row>
    <row r="892" spans="1:8" s="29" customFormat="1" ht="49.9" customHeight="1">
      <c r="A892" s="27" t="s">
        <v>312</v>
      </c>
      <c r="B892" s="28" t="s">
        <v>659</v>
      </c>
      <c r="C892" s="27" t="e" vm="244">
        <v>#VALUE!</v>
      </c>
      <c r="D892" s="28" t="s">
        <v>660</v>
      </c>
      <c r="E892" s="28" t="s">
        <v>661</v>
      </c>
      <c r="F892" s="28" t="s">
        <v>25</v>
      </c>
      <c r="G892" s="28" t="s">
        <v>1143</v>
      </c>
      <c r="H892" s="28" t="s">
        <v>12</v>
      </c>
    </row>
    <row r="893" spans="1:8" s="29" customFormat="1" ht="49.9" customHeight="1">
      <c r="A893" s="27" t="s">
        <v>312</v>
      </c>
      <c r="B893" s="28" t="s">
        <v>500</v>
      </c>
      <c r="C893" s="27" t="e" vm="218">
        <v>#VALUE!</v>
      </c>
      <c r="D893" s="28" t="s">
        <v>100</v>
      </c>
      <c r="E893" s="28" t="s">
        <v>501</v>
      </c>
      <c r="F893" s="28" t="s">
        <v>1059</v>
      </c>
      <c r="G893" s="28" t="s">
        <v>1138</v>
      </c>
      <c r="H893" s="28" t="s">
        <v>12</v>
      </c>
    </row>
    <row r="894" spans="1:8" s="29" customFormat="1" ht="49.9" customHeight="1">
      <c r="A894" s="27" t="s">
        <v>312</v>
      </c>
      <c r="B894" s="28" t="s">
        <v>196</v>
      </c>
      <c r="C894" s="27" t="e" vm="12">
        <v>#VALUE!</v>
      </c>
      <c r="D894" s="28" t="s">
        <v>176</v>
      </c>
      <c r="E894" s="28" t="s">
        <v>290</v>
      </c>
      <c r="F894" s="28" t="s">
        <v>1059</v>
      </c>
      <c r="G894" s="28" t="s">
        <v>1133</v>
      </c>
      <c r="H894" s="28" t="s">
        <v>12</v>
      </c>
    </row>
    <row r="895" spans="1:8" s="29" customFormat="1" ht="49.9" customHeight="1">
      <c r="A895" s="27" t="s">
        <v>312</v>
      </c>
      <c r="B895" s="28" t="s">
        <v>196</v>
      </c>
      <c r="C895" s="27" t="e" vm="12">
        <v>#VALUE!</v>
      </c>
      <c r="D895" s="28" t="s">
        <v>176</v>
      </c>
      <c r="E895" s="28" t="s">
        <v>290</v>
      </c>
      <c r="F895" s="28" t="s">
        <v>1059</v>
      </c>
      <c r="G895" s="28" t="s">
        <v>1133</v>
      </c>
      <c r="H895" s="28" t="s">
        <v>12</v>
      </c>
    </row>
    <row r="896" spans="1:8" s="29" customFormat="1" ht="49.9" customHeight="1">
      <c r="A896" s="27" t="s">
        <v>312</v>
      </c>
      <c r="B896" s="28" t="s">
        <v>482</v>
      </c>
      <c r="C896" s="27" t="e" vm="245">
        <v>#VALUE!</v>
      </c>
      <c r="D896" s="28" t="s">
        <v>1083</v>
      </c>
      <c r="E896" s="28" t="s">
        <v>21</v>
      </c>
      <c r="F896" s="28" t="s">
        <v>371</v>
      </c>
      <c r="G896" s="28" t="s">
        <v>1144</v>
      </c>
      <c r="H896" s="28" t="s">
        <v>14</v>
      </c>
    </row>
    <row r="897" spans="1:8" s="29" customFormat="1" ht="49.9" customHeight="1">
      <c r="A897" s="27" t="s">
        <v>312</v>
      </c>
      <c r="B897" s="28" t="s">
        <v>662</v>
      </c>
      <c r="C897" s="27" t="e" vm="70">
        <v>#VALUE!</v>
      </c>
      <c r="D897" s="28" t="s">
        <v>663</v>
      </c>
      <c r="E897" s="28" t="s">
        <v>149</v>
      </c>
      <c r="F897" s="28" t="s">
        <v>1059</v>
      </c>
      <c r="G897" s="28" t="s">
        <v>1135</v>
      </c>
      <c r="H897" s="28" t="s">
        <v>12</v>
      </c>
    </row>
    <row r="898" spans="1:8" s="29" customFormat="1" ht="49.9" customHeight="1">
      <c r="A898" s="27" t="s">
        <v>312</v>
      </c>
      <c r="B898" s="28" t="s">
        <v>664</v>
      </c>
      <c r="C898" s="27" t="e" vm="60">
        <v>#VALUE!</v>
      </c>
      <c r="D898" s="28" t="s">
        <v>91</v>
      </c>
      <c r="E898" s="28" t="s">
        <v>665</v>
      </c>
      <c r="F898" s="28" t="s">
        <v>371</v>
      </c>
      <c r="G898" s="28" t="s">
        <v>1134</v>
      </c>
      <c r="H898" s="28" t="s">
        <v>12</v>
      </c>
    </row>
    <row r="899" spans="1:8" s="29" customFormat="1" ht="49.9" customHeight="1">
      <c r="A899" s="27" t="s">
        <v>312</v>
      </c>
      <c r="B899" s="28" t="s">
        <v>631</v>
      </c>
      <c r="C899" s="27" t="e" vm="36">
        <v>#VALUE!</v>
      </c>
      <c r="D899" s="28" t="s">
        <v>632</v>
      </c>
      <c r="E899" s="28" t="s">
        <v>633</v>
      </c>
      <c r="F899" s="28" t="s">
        <v>1059</v>
      </c>
      <c r="G899" s="28" t="s">
        <v>1154</v>
      </c>
      <c r="H899" s="28" t="s">
        <v>12</v>
      </c>
    </row>
    <row r="900" spans="1:8" s="29" customFormat="1" ht="49.9" customHeight="1">
      <c r="A900" s="27" t="s">
        <v>312</v>
      </c>
      <c r="B900" s="28" t="s">
        <v>468</v>
      </c>
      <c r="C900" s="27" t="e" vm="204">
        <v>#VALUE!</v>
      </c>
      <c r="D900" s="28" t="s">
        <v>176</v>
      </c>
      <c r="E900" s="28" t="s">
        <v>290</v>
      </c>
      <c r="F900" s="28" t="s">
        <v>1059</v>
      </c>
      <c r="G900" s="28" t="s">
        <v>1133</v>
      </c>
      <c r="H900" s="28" t="s">
        <v>12</v>
      </c>
    </row>
    <row r="901" spans="1:8" s="29" customFormat="1" ht="49.9" customHeight="1">
      <c r="A901" s="27" t="s">
        <v>312</v>
      </c>
      <c r="B901" s="28" t="s">
        <v>468</v>
      </c>
      <c r="C901" s="27" t="e" vm="204">
        <v>#VALUE!</v>
      </c>
      <c r="D901" s="28" t="s">
        <v>176</v>
      </c>
      <c r="E901" s="28" t="s">
        <v>290</v>
      </c>
      <c r="F901" s="28" t="s">
        <v>1059</v>
      </c>
      <c r="G901" s="28" t="s">
        <v>1133</v>
      </c>
      <c r="H901" s="28" t="s">
        <v>12</v>
      </c>
    </row>
    <row r="902" spans="1:8" s="29" customFormat="1" ht="49.9" customHeight="1">
      <c r="A902" s="27" t="s">
        <v>312</v>
      </c>
      <c r="B902" s="28" t="s">
        <v>590</v>
      </c>
      <c r="C902" s="27" t="e" vm="205">
        <v>#VALUE!</v>
      </c>
      <c r="D902" s="28" t="s">
        <v>587</v>
      </c>
      <c r="E902" s="28" t="s">
        <v>299</v>
      </c>
      <c r="F902" s="28" t="s">
        <v>1059</v>
      </c>
      <c r="G902" s="28" t="s">
        <v>1135</v>
      </c>
      <c r="H902" s="28" t="s">
        <v>12</v>
      </c>
    </row>
    <row r="903" spans="1:8" s="29" customFormat="1" ht="49.9" customHeight="1">
      <c r="A903" s="27" t="s">
        <v>312</v>
      </c>
      <c r="B903" s="28" t="s">
        <v>664</v>
      </c>
      <c r="C903" s="27" t="e" vm="60">
        <v>#VALUE!</v>
      </c>
      <c r="D903" s="28" t="s">
        <v>91</v>
      </c>
      <c r="E903" s="28" t="s">
        <v>665</v>
      </c>
      <c r="F903" s="28" t="s">
        <v>371</v>
      </c>
      <c r="G903" s="28" t="s">
        <v>1134</v>
      </c>
      <c r="H903" s="28" t="s">
        <v>12</v>
      </c>
    </row>
    <row r="904" spans="1:8" s="29" customFormat="1" ht="49.9" customHeight="1">
      <c r="A904" s="27" t="s">
        <v>312</v>
      </c>
      <c r="B904" s="28" t="s">
        <v>664</v>
      </c>
      <c r="C904" s="27" t="e" vm="60">
        <v>#VALUE!</v>
      </c>
      <c r="D904" s="28" t="s">
        <v>91</v>
      </c>
      <c r="E904" s="28" t="s">
        <v>665</v>
      </c>
      <c r="F904" s="28" t="s">
        <v>371</v>
      </c>
      <c r="G904" s="28" t="s">
        <v>1134</v>
      </c>
      <c r="H904" s="28" t="s">
        <v>12</v>
      </c>
    </row>
    <row r="905" spans="1:8" s="29" customFormat="1" ht="49.9" customHeight="1">
      <c r="A905" s="27" t="s">
        <v>312</v>
      </c>
      <c r="B905" s="28" t="s">
        <v>212</v>
      </c>
      <c r="C905" s="27" t="e" vm="64">
        <v>#VALUE!</v>
      </c>
      <c r="D905" s="28" t="s">
        <v>145</v>
      </c>
      <c r="E905" s="28" t="s">
        <v>305</v>
      </c>
      <c r="F905" s="28" t="s">
        <v>1059</v>
      </c>
      <c r="G905" s="28" t="s">
        <v>1138</v>
      </c>
      <c r="H905" s="28" t="s">
        <v>12</v>
      </c>
    </row>
    <row r="906" spans="1:8" s="29" customFormat="1" ht="49.9" customHeight="1">
      <c r="A906" s="27" t="s">
        <v>312</v>
      </c>
      <c r="B906" s="28" t="s">
        <v>641</v>
      </c>
      <c r="C906" s="27" t="e" vm="55">
        <v>#VALUE!</v>
      </c>
      <c r="D906" s="28" t="s">
        <v>642</v>
      </c>
      <c r="E906" s="28" t="s">
        <v>633</v>
      </c>
      <c r="F906" s="28" t="s">
        <v>371</v>
      </c>
      <c r="G906" s="28" t="s">
        <v>1152</v>
      </c>
      <c r="H906" s="28" t="s">
        <v>12</v>
      </c>
    </row>
    <row r="907" spans="1:8" s="29" customFormat="1" ht="49.9" customHeight="1">
      <c r="A907" s="27" t="s">
        <v>312</v>
      </c>
      <c r="B907" s="28" t="s">
        <v>564</v>
      </c>
      <c r="C907" s="27" t="e" vm="246">
        <v>#VALUE!</v>
      </c>
      <c r="D907" s="28" t="s">
        <v>565</v>
      </c>
      <c r="E907" s="28" t="s">
        <v>148</v>
      </c>
      <c r="F907" s="28" t="s">
        <v>25</v>
      </c>
      <c r="G907" s="28" t="s">
        <v>1136</v>
      </c>
      <c r="H907" s="28" t="s">
        <v>12</v>
      </c>
    </row>
    <row r="908" spans="1:8" s="29" customFormat="1" ht="49.9" customHeight="1">
      <c r="A908" s="27" t="s">
        <v>312</v>
      </c>
      <c r="B908" s="28" t="s">
        <v>469</v>
      </c>
      <c r="C908" s="27" t="e" vm="13">
        <v>#VALUE!</v>
      </c>
      <c r="D908" s="28" t="s">
        <v>176</v>
      </c>
      <c r="E908" s="28" t="s">
        <v>111</v>
      </c>
      <c r="F908" s="28" t="s">
        <v>1059</v>
      </c>
      <c r="G908" s="28" t="s">
        <v>1133</v>
      </c>
      <c r="H908" s="28" t="s">
        <v>12</v>
      </c>
    </row>
    <row r="909" spans="1:8" s="29" customFormat="1" ht="49.9" customHeight="1">
      <c r="A909" s="27" t="s">
        <v>312</v>
      </c>
      <c r="B909" s="28" t="s">
        <v>469</v>
      </c>
      <c r="C909" s="27" t="e" vm="13">
        <v>#VALUE!</v>
      </c>
      <c r="D909" s="28" t="s">
        <v>176</v>
      </c>
      <c r="E909" s="28" t="s">
        <v>111</v>
      </c>
      <c r="F909" s="28" t="s">
        <v>1059</v>
      </c>
      <c r="G909" s="28" t="s">
        <v>1133</v>
      </c>
      <c r="H909" s="28" t="s">
        <v>12</v>
      </c>
    </row>
    <row r="910" spans="1:8" s="29" customFormat="1" ht="49.9" customHeight="1">
      <c r="A910" s="27" t="s">
        <v>312</v>
      </c>
      <c r="B910" s="28" t="s">
        <v>469</v>
      </c>
      <c r="C910" s="27" t="e" vm="13">
        <v>#VALUE!</v>
      </c>
      <c r="D910" s="28" t="s">
        <v>176</v>
      </c>
      <c r="E910" s="28" t="s">
        <v>111</v>
      </c>
      <c r="F910" s="28" t="s">
        <v>1059</v>
      </c>
      <c r="G910" s="28" t="s">
        <v>1133</v>
      </c>
      <c r="H910" s="28" t="s">
        <v>12</v>
      </c>
    </row>
    <row r="911" spans="1:8" s="29" customFormat="1" ht="49.9" customHeight="1">
      <c r="A911" s="27" t="s">
        <v>312</v>
      </c>
      <c r="B911" s="28" t="s">
        <v>593</v>
      </c>
      <c r="C911" s="27" t="e" vm="247">
        <v>#VALUE!</v>
      </c>
      <c r="D911" s="28" t="s">
        <v>100</v>
      </c>
      <c r="E911" s="28" t="s">
        <v>163</v>
      </c>
      <c r="F911" s="28" t="s">
        <v>1059</v>
      </c>
      <c r="G911" s="28" t="s">
        <v>1138</v>
      </c>
      <c r="H911" s="28" t="s">
        <v>12</v>
      </c>
    </row>
    <row r="912" spans="1:8" s="29" customFormat="1" ht="49.9" customHeight="1">
      <c r="A912" s="27" t="s">
        <v>312</v>
      </c>
      <c r="B912" s="28" t="s">
        <v>566</v>
      </c>
      <c r="C912" s="27" t="e" vm="53">
        <v>#VALUE!</v>
      </c>
      <c r="D912" s="28" t="s">
        <v>106</v>
      </c>
      <c r="E912" s="28" t="s">
        <v>567</v>
      </c>
      <c r="F912" s="28" t="s">
        <v>1059</v>
      </c>
      <c r="G912" s="28" t="s">
        <v>1138</v>
      </c>
      <c r="H912" s="28" t="s">
        <v>12</v>
      </c>
    </row>
    <row r="913" spans="1:8" s="29" customFormat="1" ht="49.9" customHeight="1">
      <c r="A913" s="27" t="s">
        <v>312</v>
      </c>
      <c r="B913" s="28" t="s">
        <v>213</v>
      </c>
      <c r="C913" s="27" t="e" vm="248">
        <v>#VALUE!</v>
      </c>
      <c r="D913" s="28" t="s">
        <v>102</v>
      </c>
      <c r="E913" s="28" t="s">
        <v>306</v>
      </c>
      <c r="F913" s="28" t="s">
        <v>371</v>
      </c>
      <c r="G913" s="28" t="s">
        <v>1134</v>
      </c>
      <c r="H913" s="28" t="s">
        <v>12</v>
      </c>
    </row>
    <row r="914" spans="1:8" s="29" customFormat="1" ht="49.9" customHeight="1">
      <c r="A914" s="27" t="s">
        <v>312</v>
      </c>
      <c r="B914" s="28" t="s">
        <v>566</v>
      </c>
      <c r="C914" s="27" t="e" vm="53">
        <v>#VALUE!</v>
      </c>
      <c r="D914" s="28" t="s">
        <v>106</v>
      </c>
      <c r="E914" s="28" t="s">
        <v>567</v>
      </c>
      <c r="F914" s="28" t="s">
        <v>1059</v>
      </c>
      <c r="G914" s="28" t="s">
        <v>1138</v>
      </c>
      <c r="H914" s="28" t="s">
        <v>12</v>
      </c>
    </row>
    <row r="915" spans="1:8" s="29" customFormat="1" ht="49.9" customHeight="1">
      <c r="A915" s="27" t="s">
        <v>312</v>
      </c>
      <c r="B915" s="28" t="s">
        <v>446</v>
      </c>
      <c r="C915" s="27" t="e" vm="249">
        <v>#VALUE!</v>
      </c>
      <c r="D915" s="28" t="s">
        <v>447</v>
      </c>
      <c r="E915" s="28" t="s">
        <v>448</v>
      </c>
      <c r="F915" s="28" t="s">
        <v>25</v>
      </c>
      <c r="G915" s="28" t="s">
        <v>1148</v>
      </c>
      <c r="H915" s="28" t="s">
        <v>12</v>
      </c>
    </row>
    <row r="916" spans="1:8" s="29" customFormat="1" ht="49.9" customHeight="1">
      <c r="A916" s="27" t="s">
        <v>312</v>
      </c>
      <c r="B916" s="28" t="s">
        <v>446</v>
      </c>
      <c r="C916" s="27" t="e" vm="249">
        <v>#VALUE!</v>
      </c>
      <c r="D916" s="28" t="s">
        <v>447</v>
      </c>
      <c r="E916" s="28" t="s">
        <v>448</v>
      </c>
      <c r="F916" s="28" t="s">
        <v>25</v>
      </c>
      <c r="G916" s="28" t="s">
        <v>1148</v>
      </c>
      <c r="H916" s="28" t="s">
        <v>12</v>
      </c>
    </row>
    <row r="917" spans="1:8" s="29" customFormat="1" ht="49.9" customHeight="1">
      <c r="A917" s="27" t="s">
        <v>312</v>
      </c>
      <c r="B917" s="28" t="s">
        <v>446</v>
      </c>
      <c r="C917" s="27" t="e" vm="249">
        <v>#VALUE!</v>
      </c>
      <c r="D917" s="28" t="s">
        <v>447</v>
      </c>
      <c r="E917" s="28" t="s">
        <v>448</v>
      </c>
      <c r="F917" s="28" t="s">
        <v>25</v>
      </c>
      <c r="G917" s="28" t="s">
        <v>1148</v>
      </c>
      <c r="H917" s="28" t="s">
        <v>12</v>
      </c>
    </row>
    <row r="918" spans="1:8" s="29" customFormat="1" ht="49.9" customHeight="1">
      <c r="A918" s="27" t="s">
        <v>312</v>
      </c>
      <c r="B918" s="28" t="s">
        <v>196</v>
      </c>
      <c r="C918" s="27" t="e" vm="12">
        <v>#VALUE!</v>
      </c>
      <c r="D918" s="28" t="s">
        <v>176</v>
      </c>
      <c r="E918" s="28" t="s">
        <v>290</v>
      </c>
      <c r="F918" s="28" t="s">
        <v>1059</v>
      </c>
      <c r="G918" s="28" t="s">
        <v>1133</v>
      </c>
      <c r="H918" s="28" t="s">
        <v>12</v>
      </c>
    </row>
    <row r="919" spans="1:8" s="29" customFormat="1" ht="49.9" customHeight="1">
      <c r="A919" s="27" t="s">
        <v>312</v>
      </c>
      <c r="B919" s="28" t="s">
        <v>196</v>
      </c>
      <c r="C919" s="27" t="e" vm="12">
        <v>#VALUE!</v>
      </c>
      <c r="D919" s="28" t="s">
        <v>176</v>
      </c>
      <c r="E919" s="28" t="s">
        <v>290</v>
      </c>
      <c r="F919" s="28" t="s">
        <v>1059</v>
      </c>
      <c r="G919" s="28" t="s">
        <v>1133</v>
      </c>
      <c r="H919" s="28" t="s">
        <v>12</v>
      </c>
    </row>
    <row r="920" spans="1:8" s="29" customFormat="1" ht="49.9" customHeight="1">
      <c r="A920" s="27" t="s">
        <v>312</v>
      </c>
      <c r="B920" s="28" t="s">
        <v>441</v>
      </c>
      <c r="C920" s="27" t="e" vm="226">
        <v>#VALUE!</v>
      </c>
      <c r="D920" s="28" t="s">
        <v>442</v>
      </c>
      <c r="E920" s="28" t="s">
        <v>443</v>
      </c>
      <c r="F920" s="28" t="s">
        <v>1059</v>
      </c>
      <c r="G920" s="28" t="s">
        <v>1138</v>
      </c>
      <c r="H920" s="28" t="s">
        <v>12</v>
      </c>
    </row>
    <row r="921" spans="1:8" s="29" customFormat="1" ht="49.9" customHeight="1">
      <c r="A921" s="27" t="s">
        <v>312</v>
      </c>
      <c r="B921" s="28" t="s">
        <v>631</v>
      </c>
      <c r="C921" s="27" t="e" vm="36">
        <v>#VALUE!</v>
      </c>
      <c r="D921" s="28" t="s">
        <v>632</v>
      </c>
      <c r="E921" s="28" t="s">
        <v>633</v>
      </c>
      <c r="F921" s="28" t="s">
        <v>1059</v>
      </c>
      <c r="G921" s="28" t="s">
        <v>1154</v>
      </c>
      <c r="H921" s="28" t="s">
        <v>12</v>
      </c>
    </row>
    <row r="922" spans="1:8" s="29" customFormat="1" ht="49.9" customHeight="1">
      <c r="A922" s="27" t="s">
        <v>312</v>
      </c>
      <c r="B922" s="28" t="s">
        <v>641</v>
      </c>
      <c r="C922" s="27" t="e" vm="55">
        <v>#VALUE!</v>
      </c>
      <c r="D922" s="28" t="s">
        <v>642</v>
      </c>
      <c r="E922" s="28" t="s">
        <v>633</v>
      </c>
      <c r="F922" s="28" t="s">
        <v>371</v>
      </c>
      <c r="G922" s="28" t="s">
        <v>1152</v>
      </c>
      <c r="H922" s="28" t="s">
        <v>12</v>
      </c>
    </row>
    <row r="923" spans="1:8" s="29" customFormat="1" ht="49.9" customHeight="1">
      <c r="A923" s="27" t="s">
        <v>312</v>
      </c>
      <c r="B923" s="28" t="s">
        <v>593</v>
      </c>
      <c r="C923" s="27" t="e" vm="247">
        <v>#VALUE!</v>
      </c>
      <c r="D923" s="28" t="s">
        <v>100</v>
      </c>
      <c r="E923" s="28" t="s">
        <v>163</v>
      </c>
      <c r="F923" s="28" t="s">
        <v>1059</v>
      </c>
      <c r="G923" s="28" t="s">
        <v>1138</v>
      </c>
      <c r="H923" s="28" t="s">
        <v>12</v>
      </c>
    </row>
    <row r="924" spans="1:8" s="29" customFormat="1" ht="49.9" customHeight="1">
      <c r="A924" s="27" t="s">
        <v>312</v>
      </c>
      <c r="B924" s="28" t="s">
        <v>566</v>
      </c>
      <c r="C924" s="27" t="e" vm="53">
        <v>#VALUE!</v>
      </c>
      <c r="D924" s="28" t="s">
        <v>106</v>
      </c>
      <c r="E924" s="28" t="s">
        <v>567</v>
      </c>
      <c r="F924" s="28" t="s">
        <v>1059</v>
      </c>
      <c r="G924" s="28" t="s">
        <v>1138</v>
      </c>
      <c r="H924" s="28" t="s">
        <v>12</v>
      </c>
    </row>
    <row r="925" spans="1:8" s="29" customFormat="1" ht="49.9" customHeight="1">
      <c r="A925" s="27" t="s">
        <v>312</v>
      </c>
      <c r="B925" s="28" t="s">
        <v>199</v>
      </c>
      <c r="C925" s="27" t="e" vm="18">
        <v>#VALUE!</v>
      </c>
      <c r="D925" s="28" t="s">
        <v>242</v>
      </c>
      <c r="E925" s="28" t="s">
        <v>294</v>
      </c>
      <c r="F925" s="28" t="s">
        <v>371</v>
      </c>
      <c r="G925" s="28" t="s">
        <v>1134</v>
      </c>
      <c r="H925" s="28" t="s">
        <v>12</v>
      </c>
    </row>
    <row r="926" spans="1:8" s="29" customFormat="1" ht="49.9" customHeight="1">
      <c r="A926" s="27" t="s">
        <v>312</v>
      </c>
      <c r="B926" s="28" t="s">
        <v>566</v>
      </c>
      <c r="C926" s="27" t="e" vm="53">
        <v>#VALUE!</v>
      </c>
      <c r="D926" s="28" t="s">
        <v>106</v>
      </c>
      <c r="E926" s="28" t="s">
        <v>567</v>
      </c>
      <c r="F926" s="28" t="s">
        <v>1059</v>
      </c>
      <c r="G926" s="28" t="s">
        <v>1138</v>
      </c>
      <c r="H926" s="28" t="s">
        <v>12</v>
      </c>
    </row>
    <row r="927" spans="1:8" s="29" customFormat="1" ht="49.9" customHeight="1">
      <c r="A927" s="27" t="s">
        <v>312</v>
      </c>
      <c r="B927" s="28" t="s">
        <v>520</v>
      </c>
      <c r="C927" s="27" t="e" vm="250">
        <v>#VALUE!</v>
      </c>
      <c r="D927" s="28" t="s">
        <v>1071</v>
      </c>
      <c r="E927" s="28" t="s">
        <v>27</v>
      </c>
      <c r="F927" s="28" t="s">
        <v>371</v>
      </c>
      <c r="G927" s="28" t="s">
        <v>1155</v>
      </c>
      <c r="H927" s="28" t="s">
        <v>14</v>
      </c>
    </row>
    <row r="928" spans="1:8" s="29" customFormat="1" ht="49.9" customHeight="1">
      <c r="A928" s="27" t="s">
        <v>312</v>
      </c>
      <c r="B928" s="28" t="s">
        <v>177</v>
      </c>
      <c r="C928" s="27" t="e" vm="69">
        <v>#VALUE!</v>
      </c>
      <c r="D928" s="28" t="s">
        <v>154</v>
      </c>
      <c r="E928" s="28" t="s">
        <v>178</v>
      </c>
      <c r="F928" s="28" t="s">
        <v>371</v>
      </c>
      <c r="G928" s="28" t="s">
        <v>1134</v>
      </c>
      <c r="H928" s="28" t="s">
        <v>12</v>
      </c>
    </row>
    <row r="929" spans="1:8" s="29" customFormat="1" ht="49.9" customHeight="1">
      <c r="A929" s="27" t="s">
        <v>312</v>
      </c>
      <c r="B929" s="28" t="s">
        <v>631</v>
      </c>
      <c r="C929" s="27" t="e" vm="36">
        <v>#VALUE!</v>
      </c>
      <c r="D929" s="28" t="s">
        <v>632</v>
      </c>
      <c r="E929" s="28" t="s">
        <v>633</v>
      </c>
      <c r="F929" s="28" t="s">
        <v>1059</v>
      </c>
      <c r="G929" s="28" t="s">
        <v>1154</v>
      </c>
      <c r="H929" s="28" t="s">
        <v>12</v>
      </c>
    </row>
    <row r="930" spans="1:8" s="29" customFormat="1" ht="49.9" customHeight="1">
      <c r="A930" s="27" t="s">
        <v>312</v>
      </c>
      <c r="B930" s="28" t="s">
        <v>623</v>
      </c>
      <c r="C930" s="27" t="e" vm="240">
        <v>#VALUE!</v>
      </c>
      <c r="D930" s="28" t="s">
        <v>624</v>
      </c>
      <c r="E930" s="28" t="s">
        <v>292</v>
      </c>
      <c r="F930" s="28" t="s">
        <v>25</v>
      </c>
      <c r="G930" s="28" t="s">
        <v>1133</v>
      </c>
      <c r="H930" s="28" t="s">
        <v>12</v>
      </c>
    </row>
    <row r="931" spans="1:8" s="29" customFormat="1" ht="49.9" customHeight="1">
      <c r="A931" s="27" t="s">
        <v>312</v>
      </c>
      <c r="B931" s="28" t="s">
        <v>623</v>
      </c>
      <c r="C931" s="27" t="e" vm="240">
        <v>#VALUE!</v>
      </c>
      <c r="D931" s="28" t="s">
        <v>624</v>
      </c>
      <c r="E931" s="28" t="s">
        <v>292</v>
      </c>
      <c r="F931" s="28" t="s">
        <v>25</v>
      </c>
      <c r="G931" s="28" t="s">
        <v>1133</v>
      </c>
      <c r="H931" s="28" t="s">
        <v>12</v>
      </c>
    </row>
    <row r="932" spans="1:8" s="29" customFormat="1" ht="49.9" customHeight="1">
      <c r="A932" s="27" t="s">
        <v>312</v>
      </c>
      <c r="B932" s="28" t="s">
        <v>506</v>
      </c>
      <c r="C932" s="27" t="e" vm="243">
        <v>#VALUE!</v>
      </c>
      <c r="D932" s="28" t="s">
        <v>221</v>
      </c>
      <c r="E932" s="28" t="s">
        <v>279</v>
      </c>
      <c r="F932" s="28" t="s">
        <v>1059</v>
      </c>
      <c r="G932" s="28" t="s">
        <v>1138</v>
      </c>
      <c r="H932" s="28" t="s">
        <v>12</v>
      </c>
    </row>
    <row r="933" spans="1:8" s="29" customFormat="1" ht="49.9" customHeight="1">
      <c r="A933" s="27" t="s">
        <v>312</v>
      </c>
      <c r="B933" s="28" t="s">
        <v>506</v>
      </c>
      <c r="C933" s="27" t="e" vm="243">
        <v>#VALUE!</v>
      </c>
      <c r="D933" s="28" t="s">
        <v>221</v>
      </c>
      <c r="E933" s="28" t="s">
        <v>279</v>
      </c>
      <c r="F933" s="28" t="s">
        <v>1059</v>
      </c>
      <c r="G933" s="28" t="s">
        <v>1138</v>
      </c>
      <c r="H933" s="28" t="s">
        <v>12</v>
      </c>
    </row>
    <row r="934" spans="1:8" s="29" customFormat="1" ht="49.9" customHeight="1">
      <c r="A934" s="27" t="s">
        <v>312</v>
      </c>
      <c r="B934" s="28" t="s">
        <v>547</v>
      </c>
      <c r="C934" s="27" t="e" vm="30">
        <v>#VALUE!</v>
      </c>
      <c r="D934" s="28" t="s">
        <v>548</v>
      </c>
      <c r="E934" s="28" t="s">
        <v>21</v>
      </c>
      <c r="F934" s="28" t="s">
        <v>371</v>
      </c>
      <c r="G934" s="28" t="s">
        <v>1144</v>
      </c>
      <c r="H934" s="28" t="s">
        <v>14</v>
      </c>
    </row>
    <row r="935" spans="1:8" s="29" customFormat="1" ht="49.9" customHeight="1">
      <c r="A935" s="27" t="s">
        <v>312</v>
      </c>
      <c r="B935" s="28" t="s">
        <v>631</v>
      </c>
      <c r="C935" s="27" t="e" vm="36">
        <v>#VALUE!</v>
      </c>
      <c r="D935" s="28" t="s">
        <v>632</v>
      </c>
      <c r="E935" s="28" t="s">
        <v>633</v>
      </c>
      <c r="F935" s="28" t="s">
        <v>1059</v>
      </c>
      <c r="G935" s="28" t="s">
        <v>1154</v>
      </c>
      <c r="H935" s="28" t="s">
        <v>12</v>
      </c>
    </row>
    <row r="936" spans="1:8" s="29" customFormat="1" ht="49.9" customHeight="1">
      <c r="A936" s="27" t="s">
        <v>312</v>
      </c>
      <c r="B936" s="28" t="s">
        <v>631</v>
      </c>
      <c r="C936" s="27" t="e" vm="36">
        <v>#VALUE!</v>
      </c>
      <c r="D936" s="28" t="s">
        <v>632</v>
      </c>
      <c r="E936" s="28" t="s">
        <v>633</v>
      </c>
      <c r="F936" s="28" t="s">
        <v>1059</v>
      </c>
      <c r="G936" s="28" t="s">
        <v>1154</v>
      </c>
      <c r="H936" s="28" t="s">
        <v>12</v>
      </c>
    </row>
    <row r="937" spans="1:8" s="29" customFormat="1" ht="49.9" customHeight="1">
      <c r="A937" s="27" t="s">
        <v>312</v>
      </c>
      <c r="B937" s="28" t="s">
        <v>196</v>
      </c>
      <c r="C937" s="27" t="e" vm="12">
        <v>#VALUE!</v>
      </c>
      <c r="D937" s="28" t="s">
        <v>176</v>
      </c>
      <c r="E937" s="28" t="s">
        <v>290</v>
      </c>
      <c r="F937" s="28" t="s">
        <v>1059</v>
      </c>
      <c r="G937" s="28" t="s">
        <v>1133</v>
      </c>
      <c r="H937" s="28" t="s">
        <v>12</v>
      </c>
    </row>
    <row r="938" spans="1:8" s="29" customFormat="1" ht="49.9" customHeight="1">
      <c r="A938" s="27" t="s">
        <v>312</v>
      </c>
      <c r="B938" s="28" t="s">
        <v>653</v>
      </c>
      <c r="C938" s="27" t="e" vm="71">
        <v>#VALUE!</v>
      </c>
      <c r="D938" s="28" t="s">
        <v>654</v>
      </c>
      <c r="E938" s="28" t="s">
        <v>285</v>
      </c>
      <c r="F938" s="28" t="s">
        <v>371</v>
      </c>
      <c r="G938" s="28" t="s">
        <v>1144</v>
      </c>
      <c r="H938" s="28" t="s">
        <v>14</v>
      </c>
    </row>
    <row r="939" spans="1:8" s="29" customFormat="1" ht="49.9" customHeight="1">
      <c r="A939" s="27" t="s">
        <v>312</v>
      </c>
      <c r="B939" s="28" t="s">
        <v>196</v>
      </c>
      <c r="C939" s="27" t="e" vm="12">
        <v>#VALUE!</v>
      </c>
      <c r="D939" s="28" t="s">
        <v>176</v>
      </c>
      <c r="E939" s="28" t="s">
        <v>290</v>
      </c>
      <c r="F939" s="28" t="s">
        <v>1059</v>
      </c>
      <c r="G939" s="28" t="s">
        <v>1133</v>
      </c>
      <c r="H939" s="28" t="s">
        <v>12</v>
      </c>
    </row>
    <row r="940" spans="1:8" s="29" customFormat="1" ht="49.9" customHeight="1">
      <c r="A940" s="27" t="s">
        <v>312</v>
      </c>
      <c r="B940" s="28" t="s">
        <v>582</v>
      </c>
      <c r="C940" s="27" t="e" vm="49">
        <v>#VALUE!</v>
      </c>
      <c r="D940" s="28" t="s">
        <v>164</v>
      </c>
      <c r="E940" s="28" t="s">
        <v>280</v>
      </c>
      <c r="F940" s="28" t="s">
        <v>371</v>
      </c>
      <c r="G940" s="28" t="s">
        <v>1142</v>
      </c>
      <c r="H940" s="28" t="s">
        <v>12</v>
      </c>
    </row>
    <row r="941" spans="1:8" s="29" customFormat="1" ht="49.9" customHeight="1">
      <c r="A941" s="27" t="s">
        <v>312</v>
      </c>
      <c r="B941" s="28" t="s">
        <v>593</v>
      </c>
      <c r="C941" s="27" t="e" vm="247">
        <v>#VALUE!</v>
      </c>
      <c r="D941" s="28" t="s">
        <v>100</v>
      </c>
      <c r="E941" s="28" t="s">
        <v>163</v>
      </c>
      <c r="F941" s="28" t="s">
        <v>1059</v>
      </c>
      <c r="G941" s="28" t="s">
        <v>1138</v>
      </c>
      <c r="H941" s="28" t="s">
        <v>12</v>
      </c>
    </row>
    <row r="942" spans="1:8" s="29" customFormat="1" ht="49.9" customHeight="1">
      <c r="A942" s="27" t="s">
        <v>312</v>
      </c>
      <c r="B942" s="28" t="s">
        <v>161</v>
      </c>
      <c r="C942" s="27" t="e" vm="251">
        <v>#VALUE!</v>
      </c>
      <c r="D942" s="28" t="s">
        <v>162</v>
      </c>
      <c r="E942" s="28" t="s">
        <v>159</v>
      </c>
      <c r="F942" s="28" t="s">
        <v>25</v>
      </c>
      <c r="G942" s="28" t="s">
        <v>1138</v>
      </c>
      <c r="H942" s="28" t="s">
        <v>12</v>
      </c>
    </row>
    <row r="943" spans="1:8" s="29" customFormat="1" ht="49.9" customHeight="1">
      <c r="A943" s="27" t="s">
        <v>312</v>
      </c>
      <c r="B943" s="28" t="s">
        <v>650</v>
      </c>
      <c r="C943" s="27" t="e" vm="252">
        <v>#VALUE!</v>
      </c>
      <c r="D943" s="28" t="s">
        <v>226</v>
      </c>
      <c r="E943" s="28" t="s">
        <v>139</v>
      </c>
      <c r="F943" s="28" t="s">
        <v>1059</v>
      </c>
      <c r="G943" s="28" t="s">
        <v>1137</v>
      </c>
      <c r="H943" s="28" t="s">
        <v>14</v>
      </c>
    </row>
    <row r="944" spans="1:8" s="29" customFormat="1" ht="49.9" customHeight="1">
      <c r="A944" s="27" t="s">
        <v>312</v>
      </c>
      <c r="B944" s="28" t="s">
        <v>441</v>
      </c>
      <c r="C944" s="27" t="e" vm="226">
        <v>#VALUE!</v>
      </c>
      <c r="D944" s="28" t="s">
        <v>442</v>
      </c>
      <c r="E944" s="28" t="s">
        <v>443</v>
      </c>
      <c r="F944" s="28" t="s">
        <v>1059</v>
      </c>
      <c r="G944" s="28" t="s">
        <v>1138</v>
      </c>
      <c r="H944" s="28" t="s">
        <v>12</v>
      </c>
    </row>
    <row r="945" spans="1:8" s="29" customFormat="1" ht="49.9" customHeight="1">
      <c r="A945" s="27" t="s">
        <v>312</v>
      </c>
      <c r="B945" s="28" t="s">
        <v>463</v>
      </c>
      <c r="C945" s="27" t="e" vm="4">
        <v>#VALUE!</v>
      </c>
      <c r="D945" s="28" t="s">
        <v>232</v>
      </c>
      <c r="E945" s="28" t="s">
        <v>275</v>
      </c>
      <c r="F945" s="28" t="s">
        <v>25</v>
      </c>
      <c r="G945" s="28" t="s">
        <v>1158</v>
      </c>
      <c r="H945" s="28" t="s">
        <v>12</v>
      </c>
    </row>
    <row r="946" spans="1:8" s="29" customFormat="1" ht="49.9" customHeight="1">
      <c r="A946" s="27" t="s">
        <v>312</v>
      </c>
      <c r="B946" s="28" t="s">
        <v>463</v>
      </c>
      <c r="C946" s="27" t="e" vm="4">
        <v>#VALUE!</v>
      </c>
      <c r="D946" s="28" t="s">
        <v>232</v>
      </c>
      <c r="E946" s="28" t="s">
        <v>275</v>
      </c>
      <c r="F946" s="28" t="s">
        <v>25</v>
      </c>
      <c r="G946" s="28" t="s">
        <v>1158</v>
      </c>
      <c r="H946" s="28" t="s">
        <v>12</v>
      </c>
    </row>
    <row r="947" spans="1:8" s="29" customFormat="1" ht="49.9" customHeight="1">
      <c r="A947" s="27" t="s">
        <v>312</v>
      </c>
      <c r="B947" s="28" t="s">
        <v>605</v>
      </c>
      <c r="C947" s="27" t="e" vm="48">
        <v>#VALUE!</v>
      </c>
      <c r="D947" s="28" t="s">
        <v>606</v>
      </c>
      <c r="E947" s="28" t="s">
        <v>607</v>
      </c>
      <c r="F947" s="28" t="s">
        <v>25</v>
      </c>
      <c r="G947" s="28" t="s">
        <v>1158</v>
      </c>
      <c r="H947" s="28" t="s">
        <v>12</v>
      </c>
    </row>
    <row r="948" spans="1:8" s="29" customFormat="1" ht="49.9" customHeight="1">
      <c r="A948" s="27" t="s">
        <v>312</v>
      </c>
      <c r="B948" s="28" t="s">
        <v>596</v>
      </c>
      <c r="C948" s="27" t="e" vm="253">
        <v>#VALUE!</v>
      </c>
      <c r="D948" s="28" t="s">
        <v>102</v>
      </c>
      <c r="E948" s="28" t="s">
        <v>597</v>
      </c>
      <c r="F948" s="28" t="s">
        <v>371</v>
      </c>
      <c r="G948" s="28" t="s">
        <v>1134</v>
      </c>
      <c r="H948" s="28" t="s">
        <v>12</v>
      </c>
    </row>
    <row r="949" spans="1:8" s="29" customFormat="1" ht="49.9" customHeight="1">
      <c r="A949" s="27" t="s">
        <v>312</v>
      </c>
      <c r="B949" s="28" t="s">
        <v>576</v>
      </c>
      <c r="C949" s="27" t="e" vm="254">
        <v>#VALUE!</v>
      </c>
      <c r="D949" s="28" t="s">
        <v>224</v>
      </c>
      <c r="E949" s="28" t="s">
        <v>577</v>
      </c>
      <c r="F949" s="28" t="s">
        <v>1059</v>
      </c>
      <c r="G949" s="28" t="s">
        <v>1135</v>
      </c>
      <c r="H949" s="28" t="s">
        <v>12</v>
      </c>
    </row>
    <row r="950" spans="1:8" s="29" customFormat="1" ht="49.9" customHeight="1">
      <c r="A950" s="27" t="s">
        <v>312</v>
      </c>
      <c r="B950" s="28" t="s">
        <v>662</v>
      </c>
      <c r="C950" s="27" t="e" vm="70">
        <v>#VALUE!</v>
      </c>
      <c r="D950" s="28" t="s">
        <v>663</v>
      </c>
      <c r="E950" s="28" t="s">
        <v>149</v>
      </c>
      <c r="F950" s="28" t="s">
        <v>1059</v>
      </c>
      <c r="G950" s="28" t="s">
        <v>1135</v>
      </c>
      <c r="H950" s="28" t="s">
        <v>12</v>
      </c>
    </row>
    <row r="951" spans="1:8" s="29" customFormat="1" ht="49.9" customHeight="1">
      <c r="A951" s="27" t="s">
        <v>312</v>
      </c>
      <c r="B951" s="28" t="s">
        <v>662</v>
      </c>
      <c r="C951" s="27" t="e" vm="70">
        <v>#VALUE!</v>
      </c>
      <c r="D951" s="28" t="s">
        <v>663</v>
      </c>
      <c r="E951" s="28" t="s">
        <v>149</v>
      </c>
      <c r="F951" s="28" t="s">
        <v>1059</v>
      </c>
      <c r="G951" s="28" t="s">
        <v>1135</v>
      </c>
      <c r="H951" s="28" t="s">
        <v>12</v>
      </c>
    </row>
    <row r="952" spans="1:8" s="29" customFormat="1" ht="49.9" customHeight="1">
      <c r="A952" s="27" t="s">
        <v>312</v>
      </c>
      <c r="B952" s="28" t="s">
        <v>659</v>
      </c>
      <c r="C952" s="27" t="e" vm="244">
        <v>#VALUE!</v>
      </c>
      <c r="D952" s="28" t="s">
        <v>660</v>
      </c>
      <c r="E952" s="28" t="s">
        <v>661</v>
      </c>
      <c r="F952" s="28" t="s">
        <v>25</v>
      </c>
      <c r="G952" s="28" t="s">
        <v>1143</v>
      </c>
      <c r="H952" s="28" t="s">
        <v>12</v>
      </c>
    </row>
    <row r="953" spans="1:8" s="29" customFormat="1" ht="49.9" customHeight="1">
      <c r="A953" s="27" t="s">
        <v>312</v>
      </c>
      <c r="B953" s="28" t="s">
        <v>537</v>
      </c>
      <c r="C953" s="27" t="e" vm="255">
        <v>#VALUE!</v>
      </c>
      <c r="D953" s="28" t="s">
        <v>227</v>
      </c>
      <c r="E953" s="28" t="s">
        <v>27</v>
      </c>
      <c r="F953" s="28" t="s">
        <v>1059</v>
      </c>
      <c r="G953" s="28" t="s">
        <v>1159</v>
      </c>
      <c r="H953" s="28" t="s">
        <v>14</v>
      </c>
    </row>
    <row r="954" spans="1:8" s="29" customFormat="1" ht="49.9" customHeight="1">
      <c r="A954" s="27" t="s">
        <v>312</v>
      </c>
      <c r="B954" s="28" t="s">
        <v>189</v>
      </c>
      <c r="C954" s="27" t="e" vm="62">
        <v>#VALUE!</v>
      </c>
      <c r="D954" s="28" t="s">
        <v>144</v>
      </c>
      <c r="E954" s="28" t="s">
        <v>282</v>
      </c>
      <c r="F954" s="28" t="s">
        <v>1059</v>
      </c>
      <c r="G954" s="28" t="s">
        <v>1138</v>
      </c>
      <c r="H954" s="28" t="s">
        <v>12</v>
      </c>
    </row>
    <row r="955" spans="1:8" s="29" customFormat="1" ht="49.9" customHeight="1">
      <c r="A955" s="27" t="s">
        <v>312</v>
      </c>
      <c r="B955" s="28" t="s">
        <v>641</v>
      </c>
      <c r="C955" s="27" t="e" vm="55">
        <v>#VALUE!</v>
      </c>
      <c r="D955" s="28" t="s">
        <v>642</v>
      </c>
      <c r="E955" s="28" t="s">
        <v>633</v>
      </c>
      <c r="F955" s="28" t="s">
        <v>371</v>
      </c>
      <c r="G955" s="28" t="s">
        <v>1152</v>
      </c>
      <c r="H955" s="28" t="s">
        <v>12</v>
      </c>
    </row>
    <row r="956" spans="1:8" s="29" customFormat="1" ht="49.9" customHeight="1">
      <c r="A956" s="27" t="s">
        <v>312</v>
      </c>
      <c r="B956" s="28" t="s">
        <v>540</v>
      </c>
      <c r="C956" s="27" t="e" vm="236">
        <v>#VALUE!</v>
      </c>
      <c r="D956" s="28" t="s">
        <v>541</v>
      </c>
      <c r="E956" s="28" t="s">
        <v>122</v>
      </c>
      <c r="F956" s="28" t="s">
        <v>25</v>
      </c>
      <c r="G956" s="28" t="s">
        <v>1151</v>
      </c>
      <c r="H956" s="28" t="s">
        <v>14</v>
      </c>
    </row>
    <row r="957" spans="1:8" s="29" customFormat="1" ht="49.9" customHeight="1">
      <c r="A957" s="27" t="s">
        <v>312</v>
      </c>
      <c r="B957" s="28" t="s">
        <v>504</v>
      </c>
      <c r="C957" s="27" t="e" vm="256">
        <v>#VALUE!</v>
      </c>
      <c r="D957" s="28" t="s">
        <v>110</v>
      </c>
      <c r="E957" s="28" t="s">
        <v>24</v>
      </c>
      <c r="F957" s="28" t="s">
        <v>371</v>
      </c>
      <c r="G957" s="28" t="s">
        <v>1134</v>
      </c>
      <c r="H957" s="28" t="s">
        <v>12</v>
      </c>
    </row>
    <row r="958" spans="1:8" s="29" customFormat="1" ht="49.9" customHeight="1">
      <c r="A958" s="27" t="s">
        <v>312</v>
      </c>
      <c r="B958" s="28" t="s">
        <v>101</v>
      </c>
      <c r="C958" s="27" t="e" vm="257">
        <v>#VALUE!</v>
      </c>
      <c r="D958" s="28" t="s">
        <v>102</v>
      </c>
      <c r="E958" s="28" t="s">
        <v>103</v>
      </c>
      <c r="F958" s="28" t="s">
        <v>371</v>
      </c>
      <c r="G958" s="28" t="s">
        <v>1134</v>
      </c>
      <c r="H958" s="28" t="s">
        <v>12</v>
      </c>
    </row>
    <row r="959" spans="1:8" s="29" customFormat="1" ht="49.9" customHeight="1">
      <c r="A959" s="27" t="s">
        <v>312</v>
      </c>
      <c r="B959" s="28" t="s">
        <v>615</v>
      </c>
      <c r="C959" s="27" t="e" vm="258">
        <v>#VALUE!</v>
      </c>
      <c r="D959" s="28" t="s">
        <v>245</v>
      </c>
      <c r="E959" s="28" t="s">
        <v>616</v>
      </c>
      <c r="F959" s="28" t="s">
        <v>371</v>
      </c>
      <c r="G959" s="28" t="s">
        <v>1146</v>
      </c>
      <c r="H959" s="28" t="s">
        <v>12</v>
      </c>
    </row>
    <row r="960" spans="1:8" s="29" customFormat="1" ht="49.9" customHeight="1">
      <c r="A960" s="27" t="s">
        <v>312</v>
      </c>
      <c r="B960" s="28" t="s">
        <v>605</v>
      </c>
      <c r="C960" s="27" t="e" vm="48">
        <v>#VALUE!</v>
      </c>
      <c r="D960" s="28" t="s">
        <v>606</v>
      </c>
      <c r="E960" s="28" t="s">
        <v>607</v>
      </c>
      <c r="F960" s="28" t="s">
        <v>25</v>
      </c>
      <c r="G960" s="28" t="s">
        <v>1158</v>
      </c>
      <c r="H960" s="28" t="s">
        <v>12</v>
      </c>
    </row>
    <row r="961" spans="1:8" s="29" customFormat="1" ht="49.9" customHeight="1">
      <c r="A961" s="27" t="s">
        <v>312</v>
      </c>
      <c r="B961" s="28" t="s">
        <v>576</v>
      </c>
      <c r="C961" s="27" t="e" vm="254">
        <v>#VALUE!</v>
      </c>
      <c r="D961" s="28" t="s">
        <v>224</v>
      </c>
      <c r="E961" s="28" t="s">
        <v>577</v>
      </c>
      <c r="F961" s="28" t="s">
        <v>1059</v>
      </c>
      <c r="G961" s="28" t="s">
        <v>1135</v>
      </c>
      <c r="H961" s="28" t="s">
        <v>12</v>
      </c>
    </row>
    <row r="962" spans="1:8" s="29" customFormat="1" ht="49.9" customHeight="1">
      <c r="A962" s="27" t="s">
        <v>312</v>
      </c>
      <c r="B962" s="28" t="s">
        <v>637</v>
      </c>
      <c r="C962" s="27" t="e" vm="259">
        <v>#VALUE!</v>
      </c>
      <c r="D962" s="28" t="s">
        <v>587</v>
      </c>
      <c r="E962" s="28" t="s">
        <v>638</v>
      </c>
      <c r="F962" s="28" t="s">
        <v>1059</v>
      </c>
      <c r="G962" s="28" t="s">
        <v>1135</v>
      </c>
      <c r="H962" s="28" t="s">
        <v>12</v>
      </c>
    </row>
    <row r="963" spans="1:8" s="29" customFormat="1" ht="49.9" customHeight="1">
      <c r="A963" s="27" t="s">
        <v>312</v>
      </c>
      <c r="B963" s="28" t="s">
        <v>591</v>
      </c>
      <c r="C963" s="27" t="e" vm="54">
        <v>#VALUE!</v>
      </c>
      <c r="D963" s="28" t="s">
        <v>145</v>
      </c>
      <c r="E963" s="28" t="s">
        <v>592</v>
      </c>
      <c r="F963" s="28" t="s">
        <v>1059</v>
      </c>
      <c r="G963" s="28" t="s">
        <v>1138</v>
      </c>
      <c r="H963" s="28" t="s">
        <v>12</v>
      </c>
    </row>
    <row r="964" spans="1:8" s="29" customFormat="1" ht="49.9" customHeight="1">
      <c r="A964" s="27" t="s">
        <v>312</v>
      </c>
      <c r="B964" s="28" t="s">
        <v>591</v>
      </c>
      <c r="C964" s="27" t="e" vm="54">
        <v>#VALUE!</v>
      </c>
      <c r="D964" s="28" t="s">
        <v>145</v>
      </c>
      <c r="E964" s="28" t="s">
        <v>592</v>
      </c>
      <c r="F964" s="28" t="s">
        <v>1059</v>
      </c>
      <c r="G964" s="28" t="s">
        <v>1138</v>
      </c>
      <c r="H964" s="28" t="s">
        <v>12</v>
      </c>
    </row>
    <row r="965" spans="1:8" s="29" customFormat="1" ht="49.9" customHeight="1">
      <c r="A965" s="27" t="s">
        <v>312</v>
      </c>
      <c r="B965" s="28" t="s">
        <v>540</v>
      </c>
      <c r="C965" s="27" t="e" vm="236">
        <v>#VALUE!</v>
      </c>
      <c r="D965" s="28" t="s">
        <v>541</v>
      </c>
      <c r="E965" s="28" t="s">
        <v>122</v>
      </c>
      <c r="F965" s="28" t="s">
        <v>25</v>
      </c>
      <c r="G965" s="28" t="s">
        <v>1151</v>
      </c>
      <c r="H965" s="28" t="s">
        <v>14</v>
      </c>
    </row>
    <row r="966" spans="1:8" s="29" customFormat="1" ht="49.9" customHeight="1">
      <c r="A966" s="27" t="s">
        <v>312</v>
      </c>
      <c r="B966" s="28" t="s">
        <v>631</v>
      </c>
      <c r="C966" s="27" t="e" vm="36">
        <v>#VALUE!</v>
      </c>
      <c r="D966" s="28" t="s">
        <v>632</v>
      </c>
      <c r="E966" s="28" t="s">
        <v>633</v>
      </c>
      <c r="F966" s="28" t="s">
        <v>1059</v>
      </c>
      <c r="G966" s="28" t="s">
        <v>1154</v>
      </c>
      <c r="H966" s="28" t="s">
        <v>12</v>
      </c>
    </row>
    <row r="967" spans="1:8" s="29" customFormat="1" ht="49.9" customHeight="1">
      <c r="A967" s="27" t="s">
        <v>312</v>
      </c>
      <c r="B967" s="28" t="s">
        <v>196</v>
      </c>
      <c r="C967" s="27" t="e" vm="12">
        <v>#VALUE!</v>
      </c>
      <c r="D967" s="28" t="s">
        <v>176</v>
      </c>
      <c r="E967" s="28" t="s">
        <v>290</v>
      </c>
      <c r="F967" s="28" t="s">
        <v>1059</v>
      </c>
      <c r="G967" s="28" t="s">
        <v>1133</v>
      </c>
      <c r="H967" s="28" t="s">
        <v>12</v>
      </c>
    </row>
    <row r="968" spans="1:8" s="29" customFormat="1" ht="49.9" customHeight="1">
      <c r="A968" s="27" t="s">
        <v>312</v>
      </c>
      <c r="B968" s="28" t="s">
        <v>631</v>
      </c>
      <c r="C968" s="27" t="e" vm="36">
        <v>#VALUE!</v>
      </c>
      <c r="D968" s="28" t="s">
        <v>632</v>
      </c>
      <c r="E968" s="28" t="s">
        <v>633</v>
      </c>
      <c r="F968" s="28" t="s">
        <v>1059</v>
      </c>
      <c r="G968" s="28" t="s">
        <v>1154</v>
      </c>
      <c r="H968" s="28" t="s">
        <v>12</v>
      </c>
    </row>
    <row r="969" spans="1:8" s="29" customFormat="1" ht="49.9" customHeight="1">
      <c r="A969" s="27" t="s">
        <v>312</v>
      </c>
      <c r="B969" s="28" t="s">
        <v>196</v>
      </c>
      <c r="C969" s="27" t="e" vm="12">
        <v>#VALUE!</v>
      </c>
      <c r="D969" s="28" t="s">
        <v>176</v>
      </c>
      <c r="E969" s="28" t="s">
        <v>290</v>
      </c>
      <c r="F969" s="28" t="s">
        <v>1059</v>
      </c>
      <c r="G969" s="28" t="s">
        <v>1133</v>
      </c>
      <c r="H969" s="28" t="s">
        <v>12</v>
      </c>
    </row>
    <row r="970" spans="1:8" s="29" customFormat="1" ht="49.9" customHeight="1">
      <c r="A970" s="27" t="s">
        <v>312</v>
      </c>
      <c r="B970" s="28" t="s">
        <v>576</v>
      </c>
      <c r="C970" s="27" t="e" vm="254">
        <v>#VALUE!</v>
      </c>
      <c r="D970" s="28" t="s">
        <v>224</v>
      </c>
      <c r="E970" s="28" t="s">
        <v>577</v>
      </c>
      <c r="F970" s="28" t="s">
        <v>1059</v>
      </c>
      <c r="G970" s="28" t="s">
        <v>1135</v>
      </c>
      <c r="H970" s="28" t="s">
        <v>12</v>
      </c>
    </row>
    <row r="971" spans="1:8" s="29" customFormat="1" ht="49.9" customHeight="1">
      <c r="A971" s="27" t="s">
        <v>312</v>
      </c>
      <c r="B971" s="28" t="s">
        <v>517</v>
      </c>
      <c r="C971" s="27" t="e" vm="260">
        <v>#VALUE!</v>
      </c>
      <c r="D971" s="28" t="s">
        <v>1139</v>
      </c>
      <c r="E971" s="28" t="s">
        <v>142</v>
      </c>
      <c r="F971" s="28" t="s">
        <v>1059</v>
      </c>
      <c r="G971" s="28" t="s">
        <v>1137</v>
      </c>
      <c r="H971" s="28" t="s">
        <v>14</v>
      </c>
    </row>
    <row r="972" spans="1:8" s="29" customFormat="1" ht="49.9" customHeight="1">
      <c r="A972" s="27" t="s">
        <v>312</v>
      </c>
      <c r="B972" s="28" t="s">
        <v>590</v>
      </c>
      <c r="C972" s="27" t="e" vm="205">
        <v>#VALUE!</v>
      </c>
      <c r="D972" s="28" t="s">
        <v>587</v>
      </c>
      <c r="E972" s="28" t="s">
        <v>299</v>
      </c>
      <c r="F972" s="28" t="s">
        <v>1059</v>
      </c>
      <c r="G972" s="28" t="s">
        <v>1135</v>
      </c>
      <c r="H972" s="28" t="s">
        <v>12</v>
      </c>
    </row>
    <row r="973" spans="1:8" s="29" customFormat="1" ht="49.9" customHeight="1">
      <c r="A973" s="27" t="s">
        <v>312</v>
      </c>
      <c r="B973" s="28" t="s">
        <v>648</v>
      </c>
      <c r="C973" s="27" t="e" vm="76">
        <v>#VALUE!</v>
      </c>
      <c r="D973" s="28" t="s">
        <v>649</v>
      </c>
      <c r="E973" s="28" t="s">
        <v>182</v>
      </c>
      <c r="F973" s="28" t="s">
        <v>371</v>
      </c>
      <c r="G973" s="28" t="s">
        <v>1144</v>
      </c>
      <c r="H973" s="28" t="s">
        <v>14</v>
      </c>
    </row>
    <row r="974" spans="1:8" s="29" customFormat="1" ht="49.9" customHeight="1">
      <c r="A974" s="27" t="s">
        <v>312</v>
      </c>
      <c r="B974" s="28" t="s">
        <v>517</v>
      </c>
      <c r="C974" s="27" t="e" vm="260">
        <v>#VALUE!</v>
      </c>
      <c r="D974" s="28" t="s">
        <v>1139</v>
      </c>
      <c r="E974" s="28" t="s">
        <v>142</v>
      </c>
      <c r="F974" s="28" t="s">
        <v>1059</v>
      </c>
      <c r="G974" s="28" t="s">
        <v>1137</v>
      </c>
      <c r="H974" s="28" t="s">
        <v>14</v>
      </c>
    </row>
    <row r="975" spans="1:8" s="29" customFormat="1" ht="49.9" customHeight="1">
      <c r="A975" s="27" t="s">
        <v>312</v>
      </c>
      <c r="B975" s="28" t="s">
        <v>153</v>
      </c>
      <c r="C975" s="27" t="e" vm="261">
        <v>#VALUE!</v>
      </c>
      <c r="D975" s="28" t="s">
        <v>154</v>
      </c>
      <c r="E975" s="28" t="s">
        <v>155</v>
      </c>
      <c r="F975" s="28" t="s">
        <v>371</v>
      </c>
      <c r="G975" s="28" t="s">
        <v>1134</v>
      </c>
      <c r="H975" s="28" t="s">
        <v>12</v>
      </c>
    </row>
    <row r="976" spans="1:8" s="29" customFormat="1" ht="49.9" customHeight="1">
      <c r="A976" s="27" t="s">
        <v>312</v>
      </c>
      <c r="B976" s="28" t="s">
        <v>561</v>
      </c>
      <c r="C976" s="27" t="e" vm="262">
        <v>#VALUE!</v>
      </c>
      <c r="D976" s="28" t="s">
        <v>562</v>
      </c>
      <c r="E976" s="28" t="s">
        <v>563</v>
      </c>
      <c r="F976" s="28" t="s">
        <v>25</v>
      </c>
      <c r="G976" s="28" t="s">
        <v>1148</v>
      </c>
      <c r="H976" s="28" t="s">
        <v>12</v>
      </c>
    </row>
    <row r="977" spans="1:8" s="29" customFormat="1" ht="49.9" customHeight="1">
      <c r="A977" s="27" t="s">
        <v>312</v>
      </c>
      <c r="B977" s="28" t="s">
        <v>662</v>
      </c>
      <c r="C977" s="27" t="e" vm="70">
        <v>#VALUE!</v>
      </c>
      <c r="D977" s="28" t="s">
        <v>663</v>
      </c>
      <c r="E977" s="28" t="s">
        <v>149</v>
      </c>
      <c r="F977" s="28" t="s">
        <v>1059</v>
      </c>
      <c r="G977" s="28" t="s">
        <v>1135</v>
      </c>
      <c r="H977" s="28" t="s">
        <v>12</v>
      </c>
    </row>
    <row r="978" spans="1:8" s="29" customFormat="1" ht="49.9" customHeight="1">
      <c r="A978" s="27" t="s">
        <v>312</v>
      </c>
      <c r="B978" s="28" t="s">
        <v>598</v>
      </c>
      <c r="C978" s="27" t="e" vm="39">
        <v>#VALUE!</v>
      </c>
      <c r="D978" s="28" t="s">
        <v>599</v>
      </c>
      <c r="E978" s="28" t="s">
        <v>291</v>
      </c>
      <c r="F978" s="28" t="s">
        <v>1059</v>
      </c>
      <c r="G978" s="28" t="s">
        <v>1133</v>
      </c>
      <c r="H978" s="28" t="s">
        <v>12</v>
      </c>
    </row>
    <row r="979" spans="1:8" s="29" customFormat="1" ht="49.9" customHeight="1">
      <c r="A979" s="27" t="s">
        <v>312</v>
      </c>
      <c r="B979" s="28" t="s">
        <v>664</v>
      </c>
      <c r="C979" s="27" t="e" vm="60">
        <v>#VALUE!</v>
      </c>
      <c r="D979" s="28" t="s">
        <v>91</v>
      </c>
      <c r="E979" s="28" t="s">
        <v>665</v>
      </c>
      <c r="F979" s="28" t="s">
        <v>371</v>
      </c>
      <c r="G979" s="28" t="s">
        <v>1134</v>
      </c>
      <c r="H979" s="28" t="s">
        <v>12</v>
      </c>
    </row>
    <row r="980" spans="1:8" s="29" customFormat="1" ht="49.9" customHeight="1">
      <c r="A980" s="27" t="s">
        <v>312</v>
      </c>
      <c r="B980" s="28" t="s">
        <v>664</v>
      </c>
      <c r="C980" s="27" t="e" vm="60">
        <v>#VALUE!</v>
      </c>
      <c r="D980" s="28" t="s">
        <v>91</v>
      </c>
      <c r="E980" s="28" t="s">
        <v>665</v>
      </c>
      <c r="F980" s="28" t="s">
        <v>371</v>
      </c>
      <c r="G980" s="28" t="s">
        <v>1134</v>
      </c>
      <c r="H980" s="28" t="s">
        <v>12</v>
      </c>
    </row>
    <row r="981" spans="1:8" s="29" customFormat="1" ht="49.9" customHeight="1">
      <c r="A981" s="27" t="s">
        <v>312</v>
      </c>
      <c r="B981" s="28" t="s">
        <v>664</v>
      </c>
      <c r="C981" s="27" t="e" vm="60">
        <v>#VALUE!</v>
      </c>
      <c r="D981" s="28" t="s">
        <v>91</v>
      </c>
      <c r="E981" s="28" t="s">
        <v>665</v>
      </c>
      <c r="F981" s="28" t="s">
        <v>371</v>
      </c>
      <c r="G981" s="28" t="s">
        <v>1134</v>
      </c>
      <c r="H981" s="28" t="s">
        <v>12</v>
      </c>
    </row>
    <row r="982" spans="1:8" s="29" customFormat="1" ht="49.9" customHeight="1">
      <c r="A982" s="27" t="s">
        <v>312</v>
      </c>
      <c r="B982" s="28" t="s">
        <v>664</v>
      </c>
      <c r="C982" s="27" t="e" vm="60">
        <v>#VALUE!</v>
      </c>
      <c r="D982" s="28" t="s">
        <v>91</v>
      </c>
      <c r="E982" s="28" t="s">
        <v>665</v>
      </c>
      <c r="F982" s="28" t="s">
        <v>371</v>
      </c>
      <c r="G982" s="28" t="s">
        <v>1134</v>
      </c>
      <c r="H982" s="28" t="s">
        <v>12</v>
      </c>
    </row>
    <row r="983" spans="1:8" s="29" customFormat="1" ht="49.9" customHeight="1">
      <c r="A983" s="27" t="s">
        <v>312</v>
      </c>
      <c r="B983" s="28" t="s">
        <v>140</v>
      </c>
      <c r="C983" s="27" t="e" vm="208">
        <v>#VALUE!</v>
      </c>
      <c r="D983" s="28" t="s">
        <v>1139</v>
      </c>
      <c r="E983" s="28" t="s">
        <v>141</v>
      </c>
      <c r="F983" s="28" t="s">
        <v>1059</v>
      </c>
      <c r="G983" s="28" t="s">
        <v>1137</v>
      </c>
      <c r="H983" s="28" t="s">
        <v>14</v>
      </c>
    </row>
    <row r="984" spans="1:8" s="29" customFormat="1" ht="49.9" customHeight="1">
      <c r="A984" s="27" t="s">
        <v>312</v>
      </c>
      <c r="B984" s="28" t="s">
        <v>476</v>
      </c>
      <c r="C984" s="27" t="e" vm="6">
        <v>#VALUE!</v>
      </c>
      <c r="D984" s="27" t="s">
        <v>477</v>
      </c>
      <c r="E984" s="27" t="s">
        <v>1061</v>
      </c>
      <c r="F984" s="27" t="s">
        <v>25</v>
      </c>
      <c r="G984" s="27" t="s">
        <v>1136</v>
      </c>
      <c r="H984" s="28" t="s">
        <v>12</v>
      </c>
    </row>
    <row r="985" spans="1:8" s="29" customFormat="1" ht="49.9" customHeight="1">
      <c r="A985" s="27" t="s">
        <v>312</v>
      </c>
      <c r="B985" s="28" t="s">
        <v>189</v>
      </c>
      <c r="C985" s="27" t="e" vm="62">
        <v>#VALUE!</v>
      </c>
      <c r="D985" s="28" t="s">
        <v>144</v>
      </c>
      <c r="E985" s="28" t="s">
        <v>282</v>
      </c>
      <c r="F985" s="28" t="s">
        <v>1059</v>
      </c>
      <c r="G985" s="28" t="s">
        <v>1138</v>
      </c>
      <c r="H985" s="28" t="s">
        <v>12</v>
      </c>
    </row>
    <row r="986" spans="1:8" s="29" customFormat="1" ht="49.9" customHeight="1">
      <c r="A986" s="27" t="s">
        <v>312</v>
      </c>
      <c r="B986" s="28" t="s">
        <v>627</v>
      </c>
      <c r="C986" s="27" t="e" vm="74">
        <v>#VALUE!</v>
      </c>
      <c r="D986" s="28" t="s">
        <v>628</v>
      </c>
      <c r="E986" s="28" t="s">
        <v>90</v>
      </c>
      <c r="F986" s="28" t="s">
        <v>1059</v>
      </c>
      <c r="G986" s="28" t="s">
        <v>1160</v>
      </c>
      <c r="H986" s="28" t="s">
        <v>14</v>
      </c>
    </row>
    <row r="987" spans="1:8" s="29" customFormat="1" ht="49.9" customHeight="1">
      <c r="A987" s="27" t="s">
        <v>312</v>
      </c>
      <c r="B987" s="28" t="s">
        <v>216</v>
      </c>
      <c r="C987" s="27" t="e" vm="72">
        <v>#VALUE!</v>
      </c>
      <c r="D987" s="28" t="s">
        <v>254</v>
      </c>
      <c r="E987" s="28" t="s">
        <v>21</v>
      </c>
      <c r="F987" s="28" t="s">
        <v>371</v>
      </c>
      <c r="G987" s="28" t="s">
        <v>1144</v>
      </c>
      <c r="H987" s="28" t="s">
        <v>14</v>
      </c>
    </row>
    <row r="988" spans="1:8" s="29" customFormat="1" ht="49.9" customHeight="1">
      <c r="A988" s="27" t="s">
        <v>312</v>
      </c>
      <c r="B988" s="28" t="s">
        <v>140</v>
      </c>
      <c r="C988" s="27" t="e" vm="208">
        <v>#VALUE!</v>
      </c>
      <c r="D988" s="28" t="s">
        <v>1139</v>
      </c>
      <c r="E988" s="28" t="s">
        <v>141</v>
      </c>
      <c r="F988" s="28" t="s">
        <v>1059</v>
      </c>
      <c r="G988" s="28" t="s">
        <v>1137</v>
      </c>
      <c r="H988" s="28" t="s">
        <v>14</v>
      </c>
    </row>
    <row r="989" spans="1:8" s="29" customFormat="1" ht="49.9" customHeight="1">
      <c r="A989" s="27" t="s">
        <v>312</v>
      </c>
      <c r="B989" s="28" t="s">
        <v>450</v>
      </c>
      <c r="C989" s="27" t="e" vm="1">
        <v>#VALUE!</v>
      </c>
      <c r="D989" s="28" t="s">
        <v>451</v>
      </c>
      <c r="E989" s="28" t="s">
        <v>156</v>
      </c>
      <c r="F989" s="28" t="s">
        <v>1059</v>
      </c>
      <c r="G989" s="28" t="s">
        <v>1135</v>
      </c>
      <c r="H989" s="28" t="s">
        <v>12</v>
      </c>
    </row>
    <row r="990" spans="1:8" s="29" customFormat="1" ht="49.9" customHeight="1">
      <c r="A990" s="27" t="s">
        <v>312</v>
      </c>
      <c r="B990" s="28" t="s">
        <v>463</v>
      </c>
      <c r="C990" s="27" t="e" vm="4">
        <v>#VALUE!</v>
      </c>
      <c r="D990" s="28" t="s">
        <v>232</v>
      </c>
      <c r="E990" s="28" t="s">
        <v>275</v>
      </c>
      <c r="F990" s="28" t="s">
        <v>25</v>
      </c>
      <c r="G990" s="28" t="s">
        <v>1158</v>
      </c>
      <c r="H990" s="28" t="s">
        <v>12</v>
      </c>
    </row>
    <row r="991" spans="1:8" s="29" customFormat="1" ht="49.9" customHeight="1">
      <c r="A991" s="27" t="s">
        <v>312</v>
      </c>
      <c r="B991" s="28" t="s">
        <v>463</v>
      </c>
      <c r="C991" s="27" t="e" vm="4">
        <v>#VALUE!</v>
      </c>
      <c r="D991" s="28" t="s">
        <v>232</v>
      </c>
      <c r="E991" s="28" t="s">
        <v>275</v>
      </c>
      <c r="F991" s="28" t="s">
        <v>25</v>
      </c>
      <c r="G991" s="28" t="s">
        <v>1158</v>
      </c>
      <c r="H991" s="28" t="s">
        <v>12</v>
      </c>
    </row>
    <row r="992" spans="1:8" s="29" customFormat="1" ht="49.9" customHeight="1">
      <c r="A992" s="27" t="s">
        <v>312</v>
      </c>
      <c r="B992" s="28" t="s">
        <v>463</v>
      </c>
      <c r="C992" s="27" t="e" vm="4">
        <v>#VALUE!</v>
      </c>
      <c r="D992" s="28" t="s">
        <v>232</v>
      </c>
      <c r="E992" s="28" t="s">
        <v>275</v>
      </c>
      <c r="F992" s="28" t="s">
        <v>25</v>
      </c>
      <c r="G992" s="28" t="s">
        <v>1158</v>
      </c>
      <c r="H992" s="28" t="s">
        <v>12</v>
      </c>
    </row>
    <row r="993" spans="1:8" s="29" customFormat="1" ht="49.9" customHeight="1">
      <c r="A993" s="27" t="s">
        <v>312</v>
      </c>
      <c r="B993" s="28" t="s">
        <v>605</v>
      </c>
      <c r="C993" s="27" t="e" vm="48">
        <v>#VALUE!</v>
      </c>
      <c r="D993" s="28" t="s">
        <v>606</v>
      </c>
      <c r="E993" s="28" t="s">
        <v>607</v>
      </c>
      <c r="F993" s="28" t="s">
        <v>25</v>
      </c>
      <c r="G993" s="28" t="s">
        <v>1158</v>
      </c>
      <c r="H993" s="28" t="s">
        <v>12</v>
      </c>
    </row>
    <row r="994" spans="1:8" s="29" customFormat="1" ht="49.9" customHeight="1">
      <c r="A994" s="27" t="s">
        <v>312</v>
      </c>
      <c r="B994" s="28" t="s">
        <v>468</v>
      </c>
      <c r="C994" s="27" t="e" vm="204">
        <v>#VALUE!</v>
      </c>
      <c r="D994" s="28" t="s">
        <v>176</v>
      </c>
      <c r="E994" s="28" t="s">
        <v>290</v>
      </c>
      <c r="F994" s="28" t="s">
        <v>1059</v>
      </c>
      <c r="G994" s="28" t="s">
        <v>1133</v>
      </c>
      <c r="H994" s="28" t="s">
        <v>12</v>
      </c>
    </row>
    <row r="995" spans="1:8" s="29" customFormat="1" ht="49.9" customHeight="1">
      <c r="A995" s="27" t="s">
        <v>312</v>
      </c>
      <c r="B995" s="28" t="s">
        <v>468</v>
      </c>
      <c r="C995" s="27" t="e" vm="204">
        <v>#VALUE!</v>
      </c>
      <c r="D995" s="28" t="s">
        <v>176</v>
      </c>
      <c r="E995" s="28" t="s">
        <v>290</v>
      </c>
      <c r="F995" s="28" t="s">
        <v>1059</v>
      </c>
      <c r="G995" s="28" t="s">
        <v>1133</v>
      </c>
      <c r="H995" s="28" t="s">
        <v>12</v>
      </c>
    </row>
    <row r="996" spans="1:8" s="29" customFormat="1" ht="49.9" customHeight="1">
      <c r="A996" s="27" t="s">
        <v>312</v>
      </c>
      <c r="B996" s="28" t="s">
        <v>468</v>
      </c>
      <c r="C996" s="27" t="e" vm="204">
        <v>#VALUE!</v>
      </c>
      <c r="D996" s="28" t="s">
        <v>176</v>
      </c>
      <c r="E996" s="28" t="s">
        <v>290</v>
      </c>
      <c r="F996" s="28" t="s">
        <v>1059</v>
      </c>
      <c r="G996" s="28" t="s">
        <v>1133</v>
      </c>
      <c r="H996" s="28" t="s">
        <v>12</v>
      </c>
    </row>
    <row r="997" spans="1:8" s="29" customFormat="1" ht="49.9" customHeight="1">
      <c r="A997" s="27" t="s">
        <v>312</v>
      </c>
      <c r="B997" s="28" t="s">
        <v>605</v>
      </c>
      <c r="C997" s="27" t="e" vm="48">
        <v>#VALUE!</v>
      </c>
      <c r="D997" s="28" t="s">
        <v>606</v>
      </c>
      <c r="E997" s="28" t="s">
        <v>607</v>
      </c>
      <c r="F997" s="28" t="s">
        <v>25</v>
      </c>
      <c r="G997" s="28" t="s">
        <v>1158</v>
      </c>
      <c r="H997" s="28" t="s">
        <v>12</v>
      </c>
    </row>
    <row r="998" spans="1:8" s="29" customFormat="1" ht="49.9" customHeight="1">
      <c r="A998" s="27" t="s">
        <v>312</v>
      </c>
      <c r="B998" s="28" t="s">
        <v>550</v>
      </c>
      <c r="C998" s="27" t="e" vm="34">
        <v>#VALUE!</v>
      </c>
      <c r="D998" s="28" t="s">
        <v>1074</v>
      </c>
      <c r="E998" s="28" t="s">
        <v>552</v>
      </c>
      <c r="F998" s="28" t="s">
        <v>1059</v>
      </c>
      <c r="G998" s="28" t="s">
        <v>1133</v>
      </c>
      <c r="H998" s="28" t="s">
        <v>12</v>
      </c>
    </row>
    <row r="999" spans="1:8" s="29" customFormat="1" ht="49.9" customHeight="1">
      <c r="A999" s="27" t="s">
        <v>312</v>
      </c>
      <c r="B999" s="28" t="s">
        <v>540</v>
      </c>
      <c r="C999" s="27" t="e" vm="236">
        <v>#VALUE!</v>
      </c>
      <c r="D999" s="28" t="s">
        <v>541</v>
      </c>
      <c r="E999" s="28" t="s">
        <v>122</v>
      </c>
      <c r="F999" s="28" t="s">
        <v>25</v>
      </c>
      <c r="G999" s="28" t="s">
        <v>1151</v>
      </c>
      <c r="H999" s="28" t="s">
        <v>14</v>
      </c>
    </row>
    <row r="1000" spans="1:8" s="29" customFormat="1" ht="49.9" customHeight="1">
      <c r="A1000" s="27" t="s">
        <v>312</v>
      </c>
      <c r="B1000" s="28" t="s">
        <v>637</v>
      </c>
      <c r="C1000" s="27" t="e" vm="259">
        <v>#VALUE!</v>
      </c>
      <c r="D1000" s="28" t="s">
        <v>587</v>
      </c>
      <c r="E1000" s="28" t="s">
        <v>638</v>
      </c>
      <c r="F1000" s="28" t="s">
        <v>1059</v>
      </c>
      <c r="G1000" s="28" t="s">
        <v>1135</v>
      </c>
      <c r="H1000" s="28" t="s">
        <v>12</v>
      </c>
    </row>
    <row r="1001" spans="1:8" s="29" customFormat="1" ht="49.9" customHeight="1">
      <c r="A1001" s="27" t="s">
        <v>312</v>
      </c>
      <c r="B1001" s="28" t="s">
        <v>662</v>
      </c>
      <c r="C1001" s="27" t="e" vm="70">
        <v>#VALUE!</v>
      </c>
      <c r="D1001" s="28" t="s">
        <v>663</v>
      </c>
      <c r="E1001" s="28" t="s">
        <v>149</v>
      </c>
      <c r="F1001" s="28" t="s">
        <v>1059</v>
      </c>
      <c r="G1001" s="28" t="s">
        <v>1135</v>
      </c>
      <c r="H1001" s="28" t="s">
        <v>12</v>
      </c>
    </row>
    <row r="1002" spans="1:8" s="29" customFormat="1" ht="49.9" customHeight="1">
      <c r="A1002" s="27" t="s">
        <v>312</v>
      </c>
      <c r="B1002" s="28" t="s">
        <v>662</v>
      </c>
      <c r="C1002" s="27" t="e" vm="70">
        <v>#VALUE!</v>
      </c>
      <c r="D1002" s="28" t="s">
        <v>663</v>
      </c>
      <c r="E1002" s="28" t="s">
        <v>149</v>
      </c>
      <c r="F1002" s="28" t="s">
        <v>1059</v>
      </c>
      <c r="G1002" s="28" t="s">
        <v>1135</v>
      </c>
      <c r="H1002" s="28" t="s">
        <v>12</v>
      </c>
    </row>
    <row r="1003" spans="1:8" s="29" customFormat="1" ht="49.9" customHeight="1">
      <c r="A1003" s="27" t="s">
        <v>312</v>
      </c>
      <c r="B1003" s="28" t="s">
        <v>146</v>
      </c>
      <c r="C1003" s="27" t="e" vm="233">
        <v>#VALUE!</v>
      </c>
      <c r="D1003" s="28" t="s">
        <v>147</v>
      </c>
      <c r="E1003" s="28" t="s">
        <v>148</v>
      </c>
      <c r="F1003" s="28" t="s">
        <v>371</v>
      </c>
      <c r="G1003" s="28" t="s">
        <v>1134</v>
      </c>
      <c r="H1003" s="28" t="s">
        <v>12</v>
      </c>
    </row>
    <row r="1004" spans="1:8" s="29" customFormat="1" ht="49.9" customHeight="1">
      <c r="A1004" s="27" t="s">
        <v>312</v>
      </c>
      <c r="B1004" s="28" t="s">
        <v>212</v>
      </c>
      <c r="C1004" s="27" t="e" vm="64">
        <v>#VALUE!</v>
      </c>
      <c r="D1004" s="28" t="s">
        <v>145</v>
      </c>
      <c r="E1004" s="28" t="s">
        <v>305</v>
      </c>
      <c r="F1004" s="28" t="s">
        <v>1059</v>
      </c>
      <c r="G1004" s="28" t="s">
        <v>1138</v>
      </c>
      <c r="H1004" s="28" t="s">
        <v>12</v>
      </c>
    </row>
    <row r="1005" spans="1:8" s="29" customFormat="1" ht="49.9" customHeight="1">
      <c r="A1005" s="27" t="s">
        <v>312</v>
      </c>
      <c r="B1005" s="28" t="s">
        <v>641</v>
      </c>
      <c r="C1005" s="27" t="e" vm="55">
        <v>#VALUE!</v>
      </c>
      <c r="D1005" s="28" t="s">
        <v>642</v>
      </c>
      <c r="E1005" s="28" t="s">
        <v>633</v>
      </c>
      <c r="F1005" s="28" t="s">
        <v>371</v>
      </c>
      <c r="G1005" s="28" t="s">
        <v>1152</v>
      </c>
      <c r="H1005" s="28" t="s">
        <v>12</v>
      </c>
    </row>
    <row r="1006" spans="1:8" s="29" customFormat="1" ht="49.9" customHeight="1">
      <c r="A1006" s="27" t="s">
        <v>312</v>
      </c>
      <c r="B1006" s="28" t="s">
        <v>497</v>
      </c>
      <c r="C1006" s="27" t="e" vm="241">
        <v>#VALUE!</v>
      </c>
      <c r="D1006" s="28" t="s">
        <v>100</v>
      </c>
      <c r="E1006" s="28" t="s">
        <v>498</v>
      </c>
      <c r="F1006" s="28" t="s">
        <v>1059</v>
      </c>
      <c r="G1006" s="28" t="s">
        <v>1138</v>
      </c>
      <c r="H1006" s="28" t="s">
        <v>12</v>
      </c>
    </row>
    <row r="1007" spans="1:8" s="29" customFormat="1" ht="49.9" customHeight="1">
      <c r="A1007" s="27" t="s">
        <v>312</v>
      </c>
      <c r="B1007" s="28" t="s">
        <v>463</v>
      </c>
      <c r="C1007" s="27" t="e" vm="4">
        <v>#VALUE!</v>
      </c>
      <c r="D1007" s="28" t="s">
        <v>232</v>
      </c>
      <c r="E1007" s="28" t="s">
        <v>275</v>
      </c>
      <c r="F1007" s="28" t="s">
        <v>25</v>
      </c>
      <c r="G1007" s="28" t="s">
        <v>1158</v>
      </c>
      <c r="H1007" s="28" t="s">
        <v>12</v>
      </c>
    </row>
    <row r="1008" spans="1:8" s="29" customFormat="1" ht="49.9" customHeight="1">
      <c r="A1008" s="27" t="s">
        <v>312</v>
      </c>
      <c r="B1008" s="28" t="s">
        <v>463</v>
      </c>
      <c r="C1008" s="27" t="e" vm="4">
        <v>#VALUE!</v>
      </c>
      <c r="D1008" s="28" t="s">
        <v>232</v>
      </c>
      <c r="E1008" s="28" t="s">
        <v>275</v>
      </c>
      <c r="F1008" s="28" t="s">
        <v>25</v>
      </c>
      <c r="G1008" s="28" t="s">
        <v>1158</v>
      </c>
      <c r="H1008" s="28" t="s">
        <v>12</v>
      </c>
    </row>
    <row r="1009" spans="1:8" s="29" customFormat="1" ht="49.9" customHeight="1">
      <c r="A1009" s="27" t="s">
        <v>312</v>
      </c>
      <c r="B1009" s="28" t="s">
        <v>605</v>
      </c>
      <c r="C1009" s="27" t="e" vm="48">
        <v>#VALUE!</v>
      </c>
      <c r="D1009" s="28" t="s">
        <v>606</v>
      </c>
      <c r="E1009" s="28" t="s">
        <v>607</v>
      </c>
      <c r="F1009" s="28" t="s">
        <v>25</v>
      </c>
      <c r="G1009" s="28" t="s">
        <v>1158</v>
      </c>
      <c r="H1009" s="28" t="s">
        <v>12</v>
      </c>
    </row>
    <row r="1010" spans="1:8" s="29" customFormat="1" ht="49.9" customHeight="1">
      <c r="A1010" s="27" t="s">
        <v>312</v>
      </c>
      <c r="B1010" s="28" t="s">
        <v>446</v>
      </c>
      <c r="C1010" s="27" t="e" vm="249">
        <v>#VALUE!</v>
      </c>
      <c r="D1010" s="28" t="s">
        <v>447</v>
      </c>
      <c r="E1010" s="28" t="s">
        <v>448</v>
      </c>
      <c r="F1010" s="28" t="s">
        <v>25</v>
      </c>
      <c r="G1010" s="28" t="s">
        <v>1148</v>
      </c>
      <c r="H1010" s="28" t="s">
        <v>12</v>
      </c>
    </row>
    <row r="1011" spans="1:8" s="29" customFormat="1" ht="49.9" customHeight="1">
      <c r="A1011" s="27" t="s">
        <v>312</v>
      </c>
      <c r="B1011" s="28" t="s">
        <v>446</v>
      </c>
      <c r="C1011" s="27" t="e" vm="249">
        <v>#VALUE!</v>
      </c>
      <c r="D1011" s="28" t="s">
        <v>447</v>
      </c>
      <c r="E1011" s="28" t="s">
        <v>448</v>
      </c>
      <c r="F1011" s="28" t="s">
        <v>25</v>
      </c>
      <c r="G1011" s="28" t="s">
        <v>1148</v>
      </c>
      <c r="H1011" s="28" t="s">
        <v>12</v>
      </c>
    </row>
    <row r="1012" spans="1:8" s="29" customFormat="1" ht="49.9" customHeight="1">
      <c r="A1012" s="27" t="s">
        <v>312</v>
      </c>
      <c r="B1012" s="28" t="s">
        <v>446</v>
      </c>
      <c r="C1012" s="27" t="e" vm="249">
        <v>#VALUE!</v>
      </c>
      <c r="D1012" s="28" t="s">
        <v>447</v>
      </c>
      <c r="E1012" s="28" t="s">
        <v>448</v>
      </c>
      <c r="F1012" s="28" t="s">
        <v>25</v>
      </c>
      <c r="G1012" s="28" t="s">
        <v>1148</v>
      </c>
      <c r="H1012" s="28" t="s">
        <v>12</v>
      </c>
    </row>
    <row r="1013" spans="1:8" s="29" customFormat="1" ht="49.9" customHeight="1">
      <c r="A1013" s="27" t="s">
        <v>312</v>
      </c>
      <c r="B1013" s="28" t="s">
        <v>530</v>
      </c>
      <c r="C1013" s="27" t="e" vm="28">
        <v>#VALUE!</v>
      </c>
      <c r="D1013" s="28" t="s">
        <v>181</v>
      </c>
      <c r="E1013" s="28" t="s">
        <v>32</v>
      </c>
      <c r="F1013" s="28" t="s">
        <v>1059</v>
      </c>
      <c r="G1013" s="28" t="s">
        <v>1137</v>
      </c>
      <c r="H1013" s="28" t="s">
        <v>14</v>
      </c>
    </row>
    <row r="1014" spans="1:8" s="29" customFormat="1" ht="49.9" customHeight="1">
      <c r="A1014" s="27" t="s">
        <v>312</v>
      </c>
      <c r="B1014" s="28" t="s">
        <v>530</v>
      </c>
      <c r="C1014" s="27" t="e" vm="28">
        <v>#VALUE!</v>
      </c>
      <c r="D1014" s="28" t="s">
        <v>181</v>
      </c>
      <c r="E1014" s="28" t="s">
        <v>32</v>
      </c>
      <c r="F1014" s="28" t="s">
        <v>1059</v>
      </c>
      <c r="G1014" s="28" t="s">
        <v>1137</v>
      </c>
      <c r="H1014" s="28" t="s">
        <v>14</v>
      </c>
    </row>
    <row r="1015" spans="1:8" s="29" customFormat="1" ht="49.9" customHeight="1">
      <c r="A1015" s="27" t="s">
        <v>312</v>
      </c>
      <c r="B1015" s="28" t="s">
        <v>473</v>
      </c>
      <c r="C1015" s="27" t="e" vm="7">
        <v>#VALUE!</v>
      </c>
      <c r="D1015" s="28" t="s">
        <v>474</v>
      </c>
      <c r="E1015" s="28" t="s">
        <v>475</v>
      </c>
      <c r="F1015" s="28" t="s">
        <v>1059</v>
      </c>
      <c r="G1015" s="28" t="s">
        <v>1138</v>
      </c>
      <c r="H1015" s="28" t="s">
        <v>12</v>
      </c>
    </row>
    <row r="1016" spans="1:8" s="29" customFormat="1" ht="49.9" customHeight="1">
      <c r="A1016" s="27" t="s">
        <v>312</v>
      </c>
      <c r="B1016" s="28" t="s">
        <v>508</v>
      </c>
      <c r="C1016" s="27" t="e" vm="25">
        <v>#VALUE!</v>
      </c>
      <c r="D1016" s="28" t="s">
        <v>509</v>
      </c>
      <c r="E1016" s="28" t="s">
        <v>21</v>
      </c>
      <c r="F1016" s="28" t="s">
        <v>1059</v>
      </c>
      <c r="G1016" s="28" t="s">
        <v>1161</v>
      </c>
      <c r="H1016" s="28" t="s">
        <v>14</v>
      </c>
    </row>
    <row r="1017" spans="1:8" s="29" customFormat="1" ht="49.9" customHeight="1">
      <c r="A1017" s="27" t="s">
        <v>312</v>
      </c>
      <c r="B1017" s="28" t="s">
        <v>568</v>
      </c>
      <c r="C1017" s="27" t="e" vm="40">
        <v>#VALUE!</v>
      </c>
      <c r="D1017" s="28" t="s">
        <v>569</v>
      </c>
      <c r="E1017" s="28" t="s">
        <v>570</v>
      </c>
      <c r="F1017" s="28" t="s">
        <v>25</v>
      </c>
      <c r="G1017" s="28" t="s">
        <v>1148</v>
      </c>
      <c r="H1017" s="28" t="s">
        <v>12</v>
      </c>
    </row>
    <row r="1018" spans="1:8" s="29" customFormat="1" ht="49.9" customHeight="1">
      <c r="A1018" s="27" t="s">
        <v>312</v>
      </c>
      <c r="B1018" s="28" t="s">
        <v>469</v>
      </c>
      <c r="C1018" s="27" t="e" vm="13">
        <v>#VALUE!</v>
      </c>
      <c r="D1018" s="28" t="s">
        <v>176</v>
      </c>
      <c r="E1018" s="28" t="s">
        <v>111</v>
      </c>
      <c r="F1018" s="28" t="s">
        <v>1059</v>
      </c>
      <c r="G1018" s="28" t="s">
        <v>1133</v>
      </c>
      <c r="H1018" s="28" t="s">
        <v>12</v>
      </c>
    </row>
    <row r="1019" spans="1:8" s="29" customFormat="1" ht="49.9" customHeight="1">
      <c r="A1019" s="27" t="s">
        <v>312</v>
      </c>
      <c r="B1019" s="28" t="s">
        <v>469</v>
      </c>
      <c r="C1019" s="27" t="e" vm="13">
        <v>#VALUE!</v>
      </c>
      <c r="D1019" s="28" t="s">
        <v>176</v>
      </c>
      <c r="E1019" s="28" t="s">
        <v>111</v>
      </c>
      <c r="F1019" s="28" t="s">
        <v>1059</v>
      </c>
      <c r="G1019" s="28" t="s">
        <v>1133</v>
      </c>
      <c r="H1019" s="28" t="s">
        <v>12</v>
      </c>
    </row>
    <row r="1020" spans="1:8" s="29" customFormat="1" ht="49.9" customHeight="1">
      <c r="A1020" s="27" t="s">
        <v>312</v>
      </c>
      <c r="B1020" s="28" t="s">
        <v>469</v>
      </c>
      <c r="C1020" s="27" t="e" vm="13">
        <v>#VALUE!</v>
      </c>
      <c r="D1020" s="28" t="s">
        <v>176</v>
      </c>
      <c r="E1020" s="28" t="s">
        <v>111</v>
      </c>
      <c r="F1020" s="28" t="s">
        <v>1059</v>
      </c>
      <c r="G1020" s="28" t="s">
        <v>1133</v>
      </c>
      <c r="H1020" s="28" t="s">
        <v>12</v>
      </c>
    </row>
    <row r="1021" spans="1:8" s="29" customFormat="1" ht="49.9" customHeight="1">
      <c r="A1021" s="27" t="s">
        <v>312</v>
      </c>
      <c r="B1021" s="28" t="s">
        <v>634</v>
      </c>
      <c r="C1021" s="27" t="e" vm="66">
        <v>#VALUE!</v>
      </c>
      <c r="D1021" s="28" t="s">
        <v>635</v>
      </c>
      <c r="E1021" s="28" t="s">
        <v>636</v>
      </c>
      <c r="F1021" s="28" t="s">
        <v>25</v>
      </c>
      <c r="G1021" s="28" t="s">
        <v>1143</v>
      </c>
      <c r="H1021" s="28" t="s">
        <v>12</v>
      </c>
    </row>
    <row r="1022" spans="1:8" s="29" customFormat="1" ht="49.9" customHeight="1">
      <c r="A1022" s="27" t="s">
        <v>312</v>
      </c>
      <c r="B1022" s="28" t="s">
        <v>648</v>
      </c>
      <c r="C1022" s="27" t="e" vm="76">
        <v>#VALUE!</v>
      </c>
      <c r="D1022" s="28" t="s">
        <v>649</v>
      </c>
      <c r="E1022" s="28" t="s">
        <v>182</v>
      </c>
      <c r="F1022" s="28" t="s">
        <v>371</v>
      </c>
      <c r="G1022" s="28" t="s">
        <v>1144</v>
      </c>
      <c r="H1022" s="28" t="s">
        <v>14</v>
      </c>
    </row>
    <row r="1023" spans="1:8" s="29" customFormat="1" ht="49.9" customHeight="1">
      <c r="A1023" s="27" t="s">
        <v>312</v>
      </c>
      <c r="B1023" s="28" t="s">
        <v>566</v>
      </c>
      <c r="C1023" s="27" t="e" vm="53">
        <v>#VALUE!</v>
      </c>
      <c r="D1023" s="28" t="s">
        <v>106</v>
      </c>
      <c r="E1023" s="28" t="s">
        <v>567</v>
      </c>
      <c r="F1023" s="28" t="s">
        <v>1059</v>
      </c>
      <c r="G1023" s="28" t="s">
        <v>1138</v>
      </c>
      <c r="H1023" s="28" t="s">
        <v>12</v>
      </c>
    </row>
    <row r="1024" spans="1:8" s="29" customFormat="1" ht="49.9" customHeight="1">
      <c r="A1024" s="27" t="s">
        <v>312</v>
      </c>
      <c r="B1024" s="28" t="s">
        <v>532</v>
      </c>
      <c r="C1024" s="27" t="e" vm="31">
        <v>#VALUE!</v>
      </c>
      <c r="D1024" s="27" t="s">
        <v>533</v>
      </c>
      <c r="E1024" s="27" t="s">
        <v>1073</v>
      </c>
      <c r="F1024" s="27" t="s">
        <v>1059</v>
      </c>
      <c r="G1024" s="27" t="s">
        <v>1156</v>
      </c>
      <c r="H1024" s="28" t="s">
        <v>14</v>
      </c>
    </row>
    <row r="1025" spans="1:8" s="29" customFormat="1" ht="49.9" customHeight="1">
      <c r="A1025" s="27" t="s">
        <v>312</v>
      </c>
      <c r="B1025" s="28" t="s">
        <v>532</v>
      </c>
      <c r="C1025" s="27" t="e" vm="31">
        <v>#VALUE!</v>
      </c>
      <c r="D1025" s="27" t="s">
        <v>533</v>
      </c>
      <c r="E1025" s="27" t="s">
        <v>1073</v>
      </c>
      <c r="F1025" s="27" t="s">
        <v>1059</v>
      </c>
      <c r="G1025" s="27" t="s">
        <v>1156</v>
      </c>
      <c r="H1025" s="28" t="s">
        <v>14</v>
      </c>
    </row>
    <row r="1026" spans="1:8" s="29" customFormat="1" ht="49.9" customHeight="1">
      <c r="A1026" s="27" t="s">
        <v>312</v>
      </c>
      <c r="B1026" s="28" t="s">
        <v>634</v>
      </c>
      <c r="C1026" s="27" t="e" vm="66">
        <v>#VALUE!</v>
      </c>
      <c r="D1026" s="28" t="s">
        <v>635</v>
      </c>
      <c r="E1026" s="28" t="s">
        <v>636</v>
      </c>
      <c r="F1026" s="28" t="s">
        <v>25</v>
      </c>
      <c r="G1026" s="28" t="s">
        <v>1143</v>
      </c>
      <c r="H1026" s="28" t="s">
        <v>12</v>
      </c>
    </row>
    <row r="1027" spans="1:8" s="29" customFormat="1" ht="49.9" customHeight="1">
      <c r="A1027" s="27" t="s">
        <v>312</v>
      </c>
      <c r="B1027" s="28" t="s">
        <v>662</v>
      </c>
      <c r="C1027" s="27" t="e" vm="70">
        <v>#VALUE!</v>
      </c>
      <c r="D1027" s="28" t="s">
        <v>663</v>
      </c>
      <c r="E1027" s="28" t="s">
        <v>149</v>
      </c>
      <c r="F1027" s="28" t="s">
        <v>1059</v>
      </c>
      <c r="G1027" s="28" t="s">
        <v>1135</v>
      </c>
      <c r="H1027" s="28" t="s">
        <v>12</v>
      </c>
    </row>
    <row r="1028" spans="1:8" s="29" customFormat="1" ht="49.9" customHeight="1">
      <c r="A1028" s="27" t="s">
        <v>312</v>
      </c>
      <c r="B1028" s="28" t="s">
        <v>568</v>
      </c>
      <c r="C1028" s="27" t="e" vm="40">
        <v>#VALUE!</v>
      </c>
      <c r="D1028" s="28" t="s">
        <v>569</v>
      </c>
      <c r="E1028" s="28" t="s">
        <v>570</v>
      </c>
      <c r="F1028" s="28" t="s">
        <v>25</v>
      </c>
      <c r="G1028" s="28" t="s">
        <v>1148</v>
      </c>
      <c r="H1028" s="28" t="s">
        <v>12</v>
      </c>
    </row>
    <row r="1029" spans="1:8" s="29" customFormat="1" ht="49.9" customHeight="1">
      <c r="A1029" s="27" t="s">
        <v>312</v>
      </c>
      <c r="B1029" s="28" t="s">
        <v>212</v>
      </c>
      <c r="C1029" s="27" t="e" vm="64">
        <v>#VALUE!</v>
      </c>
      <c r="D1029" s="28" t="s">
        <v>145</v>
      </c>
      <c r="E1029" s="28" t="s">
        <v>305</v>
      </c>
      <c r="F1029" s="28" t="s">
        <v>1059</v>
      </c>
      <c r="G1029" s="28" t="s">
        <v>1138</v>
      </c>
      <c r="H1029" s="28" t="s">
        <v>12</v>
      </c>
    </row>
    <row r="1030" spans="1:8" s="29" customFormat="1" ht="49.9" customHeight="1">
      <c r="A1030" s="27" t="s">
        <v>312</v>
      </c>
      <c r="B1030" s="28" t="s">
        <v>446</v>
      </c>
      <c r="C1030" s="27" t="e" vm="249">
        <v>#VALUE!</v>
      </c>
      <c r="D1030" s="28" t="s">
        <v>447</v>
      </c>
      <c r="E1030" s="28" t="s">
        <v>448</v>
      </c>
      <c r="F1030" s="28" t="s">
        <v>25</v>
      </c>
      <c r="G1030" s="28" t="s">
        <v>1148</v>
      </c>
      <c r="H1030" s="28" t="s">
        <v>12</v>
      </c>
    </row>
    <row r="1031" spans="1:8" s="29" customFormat="1" ht="49.9" customHeight="1">
      <c r="A1031" s="27" t="s">
        <v>312</v>
      </c>
      <c r="B1031" s="28" t="s">
        <v>446</v>
      </c>
      <c r="C1031" s="27" t="e" vm="249">
        <v>#VALUE!</v>
      </c>
      <c r="D1031" s="28" t="s">
        <v>447</v>
      </c>
      <c r="E1031" s="28" t="s">
        <v>448</v>
      </c>
      <c r="F1031" s="28" t="s">
        <v>25</v>
      </c>
      <c r="G1031" s="28" t="s">
        <v>1148</v>
      </c>
      <c r="H1031" s="28" t="s">
        <v>12</v>
      </c>
    </row>
    <row r="1032" spans="1:8" s="29" customFormat="1" ht="49.9" customHeight="1">
      <c r="A1032" s="27" t="s">
        <v>312</v>
      </c>
      <c r="B1032" s="28" t="s">
        <v>446</v>
      </c>
      <c r="C1032" s="27" t="e" vm="249">
        <v>#VALUE!</v>
      </c>
      <c r="D1032" s="28" t="s">
        <v>447</v>
      </c>
      <c r="E1032" s="28" t="s">
        <v>448</v>
      </c>
      <c r="F1032" s="28" t="s">
        <v>25</v>
      </c>
      <c r="G1032" s="28" t="s">
        <v>1148</v>
      </c>
      <c r="H1032" s="28" t="s">
        <v>12</v>
      </c>
    </row>
    <row r="1033" spans="1:8" s="29" customFormat="1" ht="49.9" customHeight="1">
      <c r="A1033" s="27" t="s">
        <v>312</v>
      </c>
      <c r="B1033" s="28" t="s">
        <v>613</v>
      </c>
      <c r="C1033" s="27" t="e" vm="50">
        <v>#VALUE!</v>
      </c>
      <c r="D1033" s="28" t="s">
        <v>245</v>
      </c>
      <c r="E1033" s="28" t="s">
        <v>614</v>
      </c>
      <c r="F1033" s="28" t="s">
        <v>371</v>
      </c>
      <c r="G1033" s="28" t="s">
        <v>1146</v>
      </c>
      <c r="H1033" s="28" t="s">
        <v>12</v>
      </c>
    </row>
    <row r="1034" spans="1:8" s="29" customFormat="1" ht="49.9" customHeight="1">
      <c r="A1034" s="27" t="s">
        <v>312</v>
      </c>
      <c r="B1034" s="28" t="s">
        <v>188</v>
      </c>
      <c r="C1034" s="27" t="e" vm="51">
        <v>#VALUE!</v>
      </c>
      <c r="D1034" s="28" t="s">
        <v>106</v>
      </c>
      <c r="E1034" s="28" t="s">
        <v>281</v>
      </c>
      <c r="F1034" s="28" t="s">
        <v>1059</v>
      </c>
      <c r="G1034" s="28" t="s">
        <v>1138</v>
      </c>
      <c r="H1034" s="28" t="s">
        <v>12</v>
      </c>
    </row>
    <row r="1035" spans="1:8" s="29" customFormat="1" ht="49.9" customHeight="1">
      <c r="A1035" s="27" t="s">
        <v>312</v>
      </c>
      <c r="B1035" s="28" t="s">
        <v>591</v>
      </c>
      <c r="C1035" s="27" t="e" vm="54">
        <v>#VALUE!</v>
      </c>
      <c r="D1035" s="28" t="s">
        <v>145</v>
      </c>
      <c r="E1035" s="28" t="s">
        <v>592</v>
      </c>
      <c r="F1035" s="28" t="s">
        <v>1059</v>
      </c>
      <c r="G1035" s="28" t="s">
        <v>1138</v>
      </c>
      <c r="H1035" s="28" t="s">
        <v>12</v>
      </c>
    </row>
    <row r="1036" spans="1:8" s="29" customFormat="1" ht="49.9" customHeight="1">
      <c r="A1036" s="27" t="s">
        <v>312</v>
      </c>
      <c r="B1036" s="28" t="s">
        <v>172</v>
      </c>
      <c r="C1036" s="27" t="e" vm="263">
        <v>#VALUE!</v>
      </c>
      <c r="D1036" s="28" t="s">
        <v>93</v>
      </c>
      <c r="E1036" s="28" t="s">
        <v>173</v>
      </c>
      <c r="F1036" s="28" t="s">
        <v>371</v>
      </c>
      <c r="G1036" s="28" t="s">
        <v>1134</v>
      </c>
      <c r="H1036" s="28" t="s">
        <v>12</v>
      </c>
    </row>
    <row r="1037" spans="1:8" s="29" customFormat="1" ht="49.9" customHeight="1">
      <c r="A1037" s="27" t="s">
        <v>312</v>
      </c>
      <c r="B1037" s="28" t="s">
        <v>189</v>
      </c>
      <c r="C1037" s="27" t="e" vm="62">
        <v>#VALUE!</v>
      </c>
      <c r="D1037" s="28" t="s">
        <v>144</v>
      </c>
      <c r="E1037" s="28" t="s">
        <v>282</v>
      </c>
      <c r="F1037" s="28" t="s">
        <v>1059</v>
      </c>
      <c r="G1037" s="28" t="s">
        <v>1138</v>
      </c>
      <c r="H1037" s="28" t="s">
        <v>12</v>
      </c>
    </row>
    <row r="1038" spans="1:8" s="29" customFormat="1" ht="49.9" customHeight="1">
      <c r="A1038" s="27" t="s">
        <v>312</v>
      </c>
      <c r="B1038" s="28" t="s">
        <v>991</v>
      </c>
      <c r="C1038" s="27" t="e" vm="19">
        <v>#VALUE!</v>
      </c>
      <c r="D1038" s="28" t="s">
        <v>992</v>
      </c>
      <c r="E1038" s="28" t="s">
        <v>993</v>
      </c>
      <c r="F1038" s="28" t="s">
        <v>25</v>
      </c>
      <c r="G1038" s="28" t="s">
        <v>1147</v>
      </c>
      <c r="H1038" s="28" t="s">
        <v>12</v>
      </c>
    </row>
    <row r="1039" spans="1:8" s="29" customFormat="1" ht="49.9" customHeight="1">
      <c r="A1039" s="27" t="s">
        <v>312</v>
      </c>
      <c r="B1039" s="28" t="s">
        <v>547</v>
      </c>
      <c r="C1039" s="27" t="e" vm="30">
        <v>#VALUE!</v>
      </c>
      <c r="D1039" s="28" t="s">
        <v>548</v>
      </c>
      <c r="E1039" s="28" t="s">
        <v>21</v>
      </c>
      <c r="F1039" s="28" t="s">
        <v>371</v>
      </c>
      <c r="G1039" s="28" t="s">
        <v>1144</v>
      </c>
      <c r="H1039" s="28" t="s">
        <v>14</v>
      </c>
    </row>
    <row r="1040" spans="1:8" s="29" customFormat="1" ht="49.9" customHeight="1">
      <c r="A1040" s="27" t="s">
        <v>312</v>
      </c>
      <c r="B1040" s="28" t="s">
        <v>582</v>
      </c>
      <c r="C1040" s="27" t="e" vm="49">
        <v>#VALUE!</v>
      </c>
      <c r="D1040" s="28" t="s">
        <v>164</v>
      </c>
      <c r="E1040" s="28" t="s">
        <v>280</v>
      </c>
      <c r="F1040" s="28" t="s">
        <v>371</v>
      </c>
      <c r="G1040" s="28" t="s">
        <v>1142</v>
      </c>
      <c r="H1040" s="28" t="s">
        <v>12</v>
      </c>
    </row>
    <row r="1041" spans="1:8" s="29" customFormat="1" ht="49.9" customHeight="1">
      <c r="A1041" s="27" t="s">
        <v>312</v>
      </c>
      <c r="B1041" s="28" t="s">
        <v>641</v>
      </c>
      <c r="C1041" s="27" t="e" vm="55">
        <v>#VALUE!</v>
      </c>
      <c r="D1041" s="28" t="s">
        <v>642</v>
      </c>
      <c r="E1041" s="28" t="s">
        <v>633</v>
      </c>
      <c r="F1041" s="28" t="s">
        <v>371</v>
      </c>
      <c r="G1041" s="28" t="s">
        <v>1152</v>
      </c>
      <c r="H1041" s="28" t="s">
        <v>12</v>
      </c>
    </row>
    <row r="1042" spans="1:8" s="29" customFormat="1" ht="49.9" customHeight="1">
      <c r="A1042" s="27" t="s">
        <v>312</v>
      </c>
      <c r="B1042" s="28" t="s">
        <v>608</v>
      </c>
      <c r="C1042" s="27" t="e" vm="67">
        <v>#VALUE!</v>
      </c>
      <c r="D1042" s="28" t="s">
        <v>609</v>
      </c>
      <c r="E1042" s="28" t="s">
        <v>610</v>
      </c>
      <c r="F1042" s="28" t="s">
        <v>25</v>
      </c>
      <c r="G1042" s="28" t="s">
        <v>1138</v>
      </c>
      <c r="H1042" s="28" t="s">
        <v>12</v>
      </c>
    </row>
    <row r="1043" spans="1:8" s="29" customFormat="1" ht="49.9" customHeight="1">
      <c r="A1043" s="27" t="s">
        <v>312</v>
      </c>
      <c r="B1043" s="28" t="s">
        <v>645</v>
      </c>
      <c r="C1043" s="27" t="e" vm="75">
        <v>#VALUE!</v>
      </c>
      <c r="D1043" s="28" t="s">
        <v>646</v>
      </c>
      <c r="E1043" s="28" t="s">
        <v>182</v>
      </c>
      <c r="F1043" s="28" t="s">
        <v>371</v>
      </c>
      <c r="G1043" s="28" t="s">
        <v>1144</v>
      </c>
      <c r="H1043" s="28" t="s">
        <v>14</v>
      </c>
    </row>
    <row r="1044" spans="1:8" s="29" customFormat="1" ht="49.9" customHeight="1">
      <c r="A1044" s="27" t="s">
        <v>312</v>
      </c>
      <c r="B1044" s="28" t="s">
        <v>557</v>
      </c>
      <c r="C1044" s="27" t="e" vm="44">
        <v>#VALUE!</v>
      </c>
      <c r="D1044" s="28" t="s">
        <v>558</v>
      </c>
      <c r="E1044" s="28" t="s">
        <v>559</v>
      </c>
      <c r="F1044" s="28" t="s">
        <v>1059</v>
      </c>
      <c r="G1044" s="28" t="s">
        <v>1135</v>
      </c>
      <c r="H1044" s="28" t="s">
        <v>12</v>
      </c>
    </row>
    <row r="1045" spans="1:8" s="29" customFormat="1" ht="49.9" customHeight="1">
      <c r="A1045" s="27" t="s">
        <v>312</v>
      </c>
      <c r="B1045" s="28" t="s">
        <v>580</v>
      </c>
      <c r="C1045" s="27" t="e" vm="41">
        <v>#VALUE!</v>
      </c>
      <c r="D1045" s="28" t="s">
        <v>162</v>
      </c>
      <c r="E1045" s="28" t="s">
        <v>303</v>
      </c>
      <c r="F1045" s="28" t="s">
        <v>25</v>
      </c>
      <c r="G1045" s="28" t="s">
        <v>1138</v>
      </c>
      <c r="H1045" s="28" t="s">
        <v>12</v>
      </c>
    </row>
    <row r="1046" spans="1:8" s="29" customFormat="1" ht="49.9" customHeight="1">
      <c r="A1046" s="27" t="s">
        <v>312</v>
      </c>
      <c r="B1046" s="28" t="s">
        <v>620</v>
      </c>
      <c r="C1046" s="27" t="e" vm="65">
        <v>#VALUE!</v>
      </c>
      <c r="D1046" s="28" t="s">
        <v>621</v>
      </c>
      <c r="E1046" s="28" t="s">
        <v>622</v>
      </c>
      <c r="F1046" s="28" t="s">
        <v>25</v>
      </c>
      <c r="G1046" s="28" t="s">
        <v>1138</v>
      </c>
      <c r="H1046" s="28" t="s">
        <v>12</v>
      </c>
    </row>
    <row r="1047" spans="1:8" s="29" customFormat="1" ht="49.9" customHeight="1">
      <c r="A1047" s="27" t="s">
        <v>312</v>
      </c>
      <c r="B1047" s="28" t="s">
        <v>446</v>
      </c>
      <c r="C1047" s="27" t="e" vm="249">
        <v>#VALUE!</v>
      </c>
      <c r="D1047" s="28" t="s">
        <v>447</v>
      </c>
      <c r="E1047" s="28" t="s">
        <v>448</v>
      </c>
      <c r="F1047" s="28" t="s">
        <v>25</v>
      </c>
      <c r="G1047" s="28" t="s">
        <v>1148</v>
      </c>
      <c r="H1047" s="28" t="s">
        <v>12</v>
      </c>
    </row>
    <row r="1048" spans="1:8" s="29" customFormat="1" ht="49.9" customHeight="1">
      <c r="A1048" s="27" t="s">
        <v>312</v>
      </c>
      <c r="B1048" s="28" t="s">
        <v>446</v>
      </c>
      <c r="C1048" s="27" t="e" vm="249">
        <v>#VALUE!</v>
      </c>
      <c r="D1048" s="28" t="s">
        <v>447</v>
      </c>
      <c r="E1048" s="28" t="s">
        <v>448</v>
      </c>
      <c r="F1048" s="28" t="s">
        <v>25</v>
      </c>
      <c r="G1048" s="28" t="s">
        <v>1148</v>
      </c>
      <c r="H1048" s="28" t="s">
        <v>12</v>
      </c>
    </row>
    <row r="1049" spans="1:8" s="29" customFormat="1" ht="49.9" customHeight="1">
      <c r="A1049" s="27" t="s">
        <v>312</v>
      </c>
      <c r="B1049" s="28" t="s">
        <v>469</v>
      </c>
      <c r="C1049" s="27" t="e" vm="13">
        <v>#VALUE!</v>
      </c>
      <c r="D1049" s="28" t="s">
        <v>176</v>
      </c>
      <c r="E1049" s="28" t="s">
        <v>111</v>
      </c>
      <c r="F1049" s="28" t="s">
        <v>1059</v>
      </c>
      <c r="G1049" s="28" t="s">
        <v>1133</v>
      </c>
      <c r="H1049" s="28" t="s">
        <v>12</v>
      </c>
    </row>
    <row r="1050" spans="1:8" s="29" customFormat="1" ht="49.9" customHeight="1">
      <c r="A1050" s="27" t="s">
        <v>312</v>
      </c>
      <c r="B1050" s="28" t="s">
        <v>568</v>
      </c>
      <c r="C1050" s="27" t="e" vm="40">
        <v>#VALUE!</v>
      </c>
      <c r="D1050" s="28" t="s">
        <v>569</v>
      </c>
      <c r="E1050" s="28" t="s">
        <v>570</v>
      </c>
      <c r="F1050" s="28" t="s">
        <v>25</v>
      </c>
      <c r="G1050" s="28" t="s">
        <v>1148</v>
      </c>
      <c r="H1050" s="28" t="s">
        <v>12</v>
      </c>
    </row>
    <row r="1051" spans="1:8" s="29" customFormat="1" ht="49.9" customHeight="1">
      <c r="A1051" s="27" t="s">
        <v>312</v>
      </c>
      <c r="B1051" s="28" t="s">
        <v>605</v>
      </c>
      <c r="C1051" s="27" t="e" vm="48">
        <v>#VALUE!</v>
      </c>
      <c r="D1051" s="28" t="s">
        <v>606</v>
      </c>
      <c r="E1051" s="28" t="s">
        <v>607</v>
      </c>
      <c r="F1051" s="28" t="s">
        <v>25</v>
      </c>
      <c r="G1051" s="28" t="s">
        <v>1158</v>
      </c>
      <c r="H1051" s="28" t="s">
        <v>12</v>
      </c>
    </row>
    <row r="1052" spans="1:8" s="29" customFormat="1" ht="49.9" customHeight="1">
      <c r="A1052" s="27" t="s">
        <v>312</v>
      </c>
      <c r="B1052" s="28" t="s">
        <v>588</v>
      </c>
      <c r="C1052" s="27" t="e" vm="58">
        <v>#VALUE!</v>
      </c>
      <c r="D1052" s="28" t="s">
        <v>587</v>
      </c>
      <c r="E1052" s="28" t="s">
        <v>589</v>
      </c>
      <c r="F1052" s="28" t="s">
        <v>1059</v>
      </c>
      <c r="G1052" s="28" t="s">
        <v>1135</v>
      </c>
      <c r="H1052" s="28" t="s">
        <v>12</v>
      </c>
    </row>
    <row r="1053" spans="1:8" s="29" customFormat="1" ht="49.9" customHeight="1">
      <c r="A1053" s="27" t="s">
        <v>312</v>
      </c>
      <c r="B1053" s="28" t="s">
        <v>586</v>
      </c>
      <c r="C1053" s="27" t="e" vm="264">
        <v>#VALUE!</v>
      </c>
      <c r="D1053" s="28" t="s">
        <v>587</v>
      </c>
      <c r="E1053" s="28" t="s">
        <v>278</v>
      </c>
      <c r="F1053" s="28" t="s">
        <v>1059</v>
      </c>
      <c r="G1053" s="28" t="s">
        <v>1135</v>
      </c>
      <c r="H1053" s="28" t="s">
        <v>12</v>
      </c>
    </row>
    <row r="1054" spans="1:8" s="29" customFormat="1" ht="49.9" customHeight="1">
      <c r="A1054" s="27" t="s">
        <v>312</v>
      </c>
      <c r="B1054" s="28" t="s">
        <v>468</v>
      </c>
      <c r="C1054" s="27" t="e" vm="204">
        <v>#VALUE!</v>
      </c>
      <c r="D1054" s="28" t="s">
        <v>176</v>
      </c>
      <c r="E1054" s="28" t="s">
        <v>290</v>
      </c>
      <c r="F1054" s="28" t="s">
        <v>1059</v>
      </c>
      <c r="G1054" s="28" t="s">
        <v>1133</v>
      </c>
      <c r="H1054" s="28" t="s">
        <v>12</v>
      </c>
    </row>
    <row r="1055" spans="1:8" s="29" customFormat="1" ht="49.9" customHeight="1">
      <c r="A1055" s="27" t="s">
        <v>312</v>
      </c>
      <c r="B1055" s="28" t="s">
        <v>468</v>
      </c>
      <c r="C1055" s="27" t="e" vm="204">
        <v>#VALUE!</v>
      </c>
      <c r="D1055" s="28" t="s">
        <v>176</v>
      </c>
      <c r="E1055" s="28" t="s">
        <v>290</v>
      </c>
      <c r="F1055" s="28" t="s">
        <v>1059</v>
      </c>
      <c r="G1055" s="28" t="s">
        <v>1133</v>
      </c>
      <c r="H1055" s="28" t="s">
        <v>12</v>
      </c>
    </row>
    <row r="1056" spans="1:8" s="29" customFormat="1" ht="49.9" customHeight="1">
      <c r="A1056" s="27" t="s">
        <v>312</v>
      </c>
      <c r="B1056" s="28" t="s">
        <v>207</v>
      </c>
      <c r="C1056" s="27" t="e" vm="29">
        <v>#VALUE!</v>
      </c>
      <c r="D1056" s="28" t="s">
        <v>226</v>
      </c>
      <c r="E1056" s="28" t="s">
        <v>21</v>
      </c>
      <c r="F1056" s="28" t="s">
        <v>371</v>
      </c>
      <c r="G1056" s="28" t="s">
        <v>1144</v>
      </c>
      <c r="H1056" s="28" t="s">
        <v>14</v>
      </c>
    </row>
    <row r="1057" spans="1:8" s="29" customFormat="1" ht="49.9" customHeight="1">
      <c r="A1057" s="27" t="s">
        <v>312</v>
      </c>
      <c r="B1057" s="28" t="s">
        <v>207</v>
      </c>
      <c r="C1057" s="27" t="e" vm="29">
        <v>#VALUE!</v>
      </c>
      <c r="D1057" s="28" t="s">
        <v>226</v>
      </c>
      <c r="E1057" s="28" t="s">
        <v>21</v>
      </c>
      <c r="F1057" s="28" t="s">
        <v>371</v>
      </c>
      <c r="G1057" s="28" t="s">
        <v>1144</v>
      </c>
      <c r="H1057" s="28" t="s">
        <v>14</v>
      </c>
    </row>
    <row r="1058" spans="1:8" s="29" customFormat="1" ht="49.9" customHeight="1">
      <c r="A1058" s="27" t="s">
        <v>312</v>
      </c>
      <c r="B1058" s="28" t="s">
        <v>568</v>
      </c>
      <c r="C1058" s="27" t="e" vm="40">
        <v>#VALUE!</v>
      </c>
      <c r="D1058" s="28" t="s">
        <v>569</v>
      </c>
      <c r="E1058" s="28" t="s">
        <v>570</v>
      </c>
      <c r="F1058" s="28" t="s">
        <v>25</v>
      </c>
      <c r="G1058" s="28" t="s">
        <v>1148</v>
      </c>
      <c r="H1058" s="28" t="s">
        <v>12</v>
      </c>
    </row>
    <row r="1059" spans="1:8" s="29" customFormat="1" ht="49.9" customHeight="1">
      <c r="A1059" s="27" t="s">
        <v>312</v>
      </c>
      <c r="B1059" s="28" t="s">
        <v>568</v>
      </c>
      <c r="C1059" s="27" t="e" vm="40">
        <v>#VALUE!</v>
      </c>
      <c r="D1059" s="28" t="s">
        <v>569</v>
      </c>
      <c r="E1059" s="28" t="s">
        <v>570</v>
      </c>
      <c r="F1059" s="28" t="s">
        <v>25</v>
      </c>
      <c r="G1059" s="28" t="s">
        <v>1148</v>
      </c>
      <c r="H1059" s="28" t="s">
        <v>12</v>
      </c>
    </row>
    <row r="1060" spans="1:8" s="29" customFormat="1" ht="49.9" customHeight="1">
      <c r="A1060" s="27" t="s">
        <v>312</v>
      </c>
      <c r="B1060" s="28" t="s">
        <v>620</v>
      </c>
      <c r="C1060" s="27" t="e" vm="65">
        <v>#VALUE!</v>
      </c>
      <c r="D1060" s="28" t="s">
        <v>621</v>
      </c>
      <c r="E1060" s="28" t="s">
        <v>622</v>
      </c>
      <c r="F1060" s="28" t="s">
        <v>25</v>
      </c>
      <c r="G1060" s="28" t="s">
        <v>1138</v>
      </c>
      <c r="H1060" s="28" t="s">
        <v>12</v>
      </c>
    </row>
    <row r="1061" spans="1:8" s="29" customFormat="1" ht="49.9" customHeight="1">
      <c r="A1061" s="27" t="s">
        <v>312</v>
      </c>
      <c r="B1061" s="28" t="s">
        <v>204</v>
      </c>
      <c r="C1061" s="27" t="e" vm="26">
        <v>#VALUE!</v>
      </c>
      <c r="D1061" s="28" t="s">
        <v>1069</v>
      </c>
      <c r="E1061" s="28" t="s">
        <v>119</v>
      </c>
      <c r="F1061" s="28" t="s">
        <v>1059</v>
      </c>
      <c r="G1061" s="28" t="s">
        <v>1137</v>
      </c>
      <c r="H1061" s="28" t="s">
        <v>14</v>
      </c>
    </row>
    <row r="1062" spans="1:8" s="29" customFormat="1" ht="49.9" customHeight="1">
      <c r="A1062" s="27" t="s">
        <v>312</v>
      </c>
      <c r="B1062" s="28" t="s">
        <v>620</v>
      </c>
      <c r="C1062" s="27" t="e" vm="65">
        <v>#VALUE!</v>
      </c>
      <c r="D1062" s="28" t="s">
        <v>621</v>
      </c>
      <c r="E1062" s="28" t="s">
        <v>622</v>
      </c>
      <c r="F1062" s="28" t="s">
        <v>25</v>
      </c>
      <c r="G1062" s="28" t="s">
        <v>1138</v>
      </c>
      <c r="H1062" s="28" t="s">
        <v>12</v>
      </c>
    </row>
    <row r="1063" spans="1:8" s="29" customFormat="1" ht="49.9" customHeight="1">
      <c r="A1063" s="27" t="s">
        <v>312</v>
      </c>
      <c r="B1063" s="28" t="s">
        <v>582</v>
      </c>
      <c r="C1063" s="27" t="e" vm="49">
        <v>#VALUE!</v>
      </c>
      <c r="D1063" s="28" t="s">
        <v>164</v>
      </c>
      <c r="E1063" s="28" t="s">
        <v>280</v>
      </c>
      <c r="F1063" s="28" t="s">
        <v>371</v>
      </c>
      <c r="G1063" s="28" t="s">
        <v>1142</v>
      </c>
      <c r="H1063" s="28" t="s">
        <v>12</v>
      </c>
    </row>
    <row r="1064" spans="1:8" s="29" customFormat="1" ht="49.9" customHeight="1">
      <c r="A1064" s="27" t="s">
        <v>312</v>
      </c>
      <c r="B1064" s="28" t="s">
        <v>637</v>
      </c>
      <c r="C1064" s="27" t="e" vm="259">
        <v>#VALUE!</v>
      </c>
      <c r="D1064" s="28" t="s">
        <v>587</v>
      </c>
      <c r="E1064" s="28" t="s">
        <v>638</v>
      </c>
      <c r="F1064" s="28" t="s">
        <v>1059</v>
      </c>
      <c r="G1064" s="28" t="s">
        <v>1135</v>
      </c>
      <c r="H1064" s="28" t="s">
        <v>12</v>
      </c>
    </row>
    <row r="1065" spans="1:8" s="29" customFormat="1" ht="49.9" customHeight="1">
      <c r="A1065" s="27" t="s">
        <v>312</v>
      </c>
      <c r="B1065" s="28" t="s">
        <v>550</v>
      </c>
      <c r="C1065" s="27" t="e" vm="34">
        <v>#VALUE!</v>
      </c>
      <c r="D1065" s="28" t="s">
        <v>1074</v>
      </c>
      <c r="E1065" s="28" t="s">
        <v>552</v>
      </c>
      <c r="F1065" s="28" t="s">
        <v>1059</v>
      </c>
      <c r="G1065" s="28" t="s">
        <v>1133</v>
      </c>
      <c r="H1065" s="28" t="s">
        <v>12</v>
      </c>
    </row>
    <row r="1066" spans="1:8" s="29" customFormat="1" ht="49.9" customHeight="1">
      <c r="A1066" s="27" t="s">
        <v>312</v>
      </c>
      <c r="B1066" s="28" t="s">
        <v>550</v>
      </c>
      <c r="C1066" s="27" t="e" vm="34">
        <v>#VALUE!</v>
      </c>
      <c r="D1066" s="28" t="s">
        <v>1074</v>
      </c>
      <c r="E1066" s="28" t="s">
        <v>552</v>
      </c>
      <c r="F1066" s="28" t="s">
        <v>1059</v>
      </c>
      <c r="G1066" s="28" t="s">
        <v>1133</v>
      </c>
      <c r="H1066" s="28" t="s">
        <v>12</v>
      </c>
    </row>
    <row r="1067" spans="1:8" s="29" customFormat="1" ht="49.9" customHeight="1">
      <c r="A1067" s="27" t="s">
        <v>312</v>
      </c>
      <c r="B1067" s="28" t="s">
        <v>598</v>
      </c>
      <c r="C1067" s="27" t="e" vm="39">
        <v>#VALUE!</v>
      </c>
      <c r="D1067" s="28" t="s">
        <v>599</v>
      </c>
      <c r="E1067" s="28" t="s">
        <v>291</v>
      </c>
      <c r="F1067" s="28" t="s">
        <v>1059</v>
      </c>
      <c r="G1067" s="28" t="s">
        <v>1133</v>
      </c>
      <c r="H1067" s="28" t="s">
        <v>12</v>
      </c>
    </row>
    <row r="1068" spans="1:8" s="29" customFormat="1" ht="49.9" customHeight="1">
      <c r="A1068" s="27" t="s">
        <v>312</v>
      </c>
      <c r="B1068" s="28" t="s">
        <v>561</v>
      </c>
      <c r="C1068" s="27" t="e" vm="262">
        <v>#VALUE!</v>
      </c>
      <c r="D1068" s="28" t="s">
        <v>562</v>
      </c>
      <c r="E1068" s="28" t="s">
        <v>563</v>
      </c>
      <c r="F1068" s="28" t="s">
        <v>25</v>
      </c>
      <c r="G1068" s="28" t="s">
        <v>1148</v>
      </c>
      <c r="H1068" s="28" t="s">
        <v>12</v>
      </c>
    </row>
    <row r="1069" spans="1:8" s="29" customFormat="1" ht="49.9" customHeight="1">
      <c r="A1069" s="27" t="s">
        <v>312</v>
      </c>
      <c r="B1069" s="28" t="s">
        <v>639</v>
      </c>
      <c r="C1069" s="27" t="e" vm="265">
        <v>#VALUE!</v>
      </c>
      <c r="D1069" s="28" t="s">
        <v>102</v>
      </c>
      <c r="E1069" s="28" t="s">
        <v>640</v>
      </c>
      <c r="F1069" s="28" t="s">
        <v>371</v>
      </c>
      <c r="G1069" s="28" t="s">
        <v>1134</v>
      </c>
      <c r="H1069" s="28" t="s">
        <v>12</v>
      </c>
    </row>
    <row r="1070" spans="1:8" s="29" customFormat="1" ht="49.9" customHeight="1">
      <c r="A1070" s="27" t="s">
        <v>312</v>
      </c>
      <c r="B1070" s="28" t="s">
        <v>634</v>
      </c>
      <c r="C1070" s="27" t="e" vm="66">
        <v>#VALUE!</v>
      </c>
      <c r="D1070" s="28" t="s">
        <v>635</v>
      </c>
      <c r="E1070" s="28" t="s">
        <v>636</v>
      </c>
      <c r="F1070" s="28" t="s">
        <v>25</v>
      </c>
      <c r="G1070" s="28" t="s">
        <v>1143</v>
      </c>
      <c r="H1070" s="28" t="s">
        <v>12</v>
      </c>
    </row>
    <row r="1071" spans="1:8" s="29" customFormat="1" ht="49.9" customHeight="1">
      <c r="A1071" s="27" t="s">
        <v>312</v>
      </c>
      <c r="B1071" s="28" t="s">
        <v>188</v>
      </c>
      <c r="C1071" s="27" t="e" vm="51">
        <v>#VALUE!</v>
      </c>
      <c r="D1071" s="28" t="s">
        <v>106</v>
      </c>
      <c r="E1071" s="28" t="s">
        <v>281</v>
      </c>
      <c r="F1071" s="28" t="s">
        <v>1059</v>
      </c>
      <c r="G1071" s="28" t="s">
        <v>1138</v>
      </c>
      <c r="H1071" s="28" t="s">
        <v>12</v>
      </c>
    </row>
    <row r="1072" spans="1:8" s="29" customFormat="1" ht="49.9" customHeight="1">
      <c r="A1072" s="27" t="s">
        <v>312</v>
      </c>
      <c r="B1072" s="28" t="s">
        <v>662</v>
      </c>
      <c r="C1072" s="27" t="e" vm="70">
        <v>#VALUE!</v>
      </c>
      <c r="D1072" s="28" t="s">
        <v>663</v>
      </c>
      <c r="E1072" s="28" t="s">
        <v>149</v>
      </c>
      <c r="F1072" s="28" t="s">
        <v>1059</v>
      </c>
      <c r="G1072" s="28" t="s">
        <v>1135</v>
      </c>
      <c r="H1072" s="28" t="s">
        <v>12</v>
      </c>
    </row>
    <row r="1073" spans="1:8" s="29" customFormat="1" ht="49.9" customHeight="1">
      <c r="A1073" s="27" t="s">
        <v>312</v>
      </c>
      <c r="B1073" s="28" t="s">
        <v>476</v>
      </c>
      <c r="C1073" s="27" t="e" vm="6">
        <v>#VALUE!</v>
      </c>
      <c r="D1073" s="27" t="s">
        <v>477</v>
      </c>
      <c r="E1073" s="27" t="s">
        <v>1061</v>
      </c>
      <c r="F1073" s="27" t="s">
        <v>25</v>
      </c>
      <c r="G1073" s="27" t="s">
        <v>1136</v>
      </c>
      <c r="H1073" s="28" t="s">
        <v>12</v>
      </c>
    </row>
    <row r="1074" spans="1:8" s="29" customFormat="1" ht="49.9" customHeight="1">
      <c r="A1074" s="27" t="s">
        <v>312</v>
      </c>
      <c r="B1074" s="28" t="s">
        <v>210</v>
      </c>
      <c r="C1074" s="27" t="e" vm="57">
        <v>#VALUE!</v>
      </c>
      <c r="D1074" s="28" t="s">
        <v>253</v>
      </c>
      <c r="E1074" s="28" t="s">
        <v>304</v>
      </c>
      <c r="F1074" s="28" t="s">
        <v>25</v>
      </c>
      <c r="G1074" s="28" t="s">
        <v>1157</v>
      </c>
      <c r="H1074" s="28" t="s">
        <v>12</v>
      </c>
    </row>
    <row r="1075" spans="1:8" s="29" customFormat="1" ht="49.9" customHeight="1">
      <c r="A1075" s="27" t="s">
        <v>312</v>
      </c>
      <c r="B1075" s="28" t="s">
        <v>193</v>
      </c>
      <c r="C1075" s="27" t="e" vm="3">
        <v>#VALUE!</v>
      </c>
      <c r="D1075" s="28" t="s">
        <v>235</v>
      </c>
      <c r="E1075" s="28" t="s">
        <v>275</v>
      </c>
      <c r="F1075" s="28" t="s">
        <v>1059</v>
      </c>
      <c r="G1075" s="28" t="s">
        <v>1138</v>
      </c>
      <c r="H1075" s="28" t="s">
        <v>12</v>
      </c>
    </row>
    <row r="1076" spans="1:8" s="29" customFormat="1" ht="49.9" customHeight="1">
      <c r="A1076" s="27" t="s">
        <v>312</v>
      </c>
      <c r="B1076" s="28" t="s">
        <v>215</v>
      </c>
      <c r="C1076" s="27" t="e" vm="68">
        <v>#VALUE!</v>
      </c>
      <c r="D1076" s="28" t="s">
        <v>75</v>
      </c>
      <c r="E1076" s="28" t="s">
        <v>308</v>
      </c>
      <c r="F1076" s="28" t="s">
        <v>1059</v>
      </c>
      <c r="G1076" s="28" t="s">
        <v>1138</v>
      </c>
      <c r="H1076" s="28" t="s">
        <v>12</v>
      </c>
    </row>
    <row r="1077" spans="1:8" s="29" customFormat="1" ht="49.9" customHeight="1">
      <c r="A1077" s="27" t="s">
        <v>312</v>
      </c>
      <c r="B1077" s="28" t="s">
        <v>215</v>
      </c>
      <c r="C1077" s="27" t="e" vm="68">
        <v>#VALUE!</v>
      </c>
      <c r="D1077" s="28" t="s">
        <v>75</v>
      </c>
      <c r="E1077" s="28" t="s">
        <v>308</v>
      </c>
      <c r="F1077" s="28" t="s">
        <v>1059</v>
      </c>
      <c r="G1077" s="28" t="s">
        <v>1138</v>
      </c>
      <c r="H1077" s="28" t="s">
        <v>12</v>
      </c>
    </row>
    <row r="1078" spans="1:8" s="29" customFormat="1" ht="49.9" customHeight="1">
      <c r="A1078" s="27" t="s">
        <v>312</v>
      </c>
      <c r="B1078" s="28" t="s">
        <v>215</v>
      </c>
      <c r="C1078" s="27" t="e" vm="68">
        <v>#VALUE!</v>
      </c>
      <c r="D1078" s="28" t="s">
        <v>75</v>
      </c>
      <c r="E1078" s="28" t="s">
        <v>308</v>
      </c>
      <c r="F1078" s="28" t="s">
        <v>1059</v>
      </c>
      <c r="G1078" s="28" t="s">
        <v>1138</v>
      </c>
      <c r="H1078" s="28" t="s">
        <v>12</v>
      </c>
    </row>
    <row r="1079" spans="1:8" s="29" customFormat="1" ht="49.9" customHeight="1">
      <c r="A1079" s="27" t="s">
        <v>312</v>
      </c>
      <c r="B1079" s="28" t="s">
        <v>195</v>
      </c>
      <c r="C1079" s="27" t="e" vm="11">
        <v>#VALUE!</v>
      </c>
      <c r="D1079" s="28" t="s">
        <v>481</v>
      </c>
      <c r="E1079" s="28" t="s">
        <v>73</v>
      </c>
      <c r="F1079" s="28" t="s">
        <v>1059</v>
      </c>
      <c r="G1079" s="28" t="s">
        <v>1135</v>
      </c>
      <c r="H1079" s="28" t="s">
        <v>12</v>
      </c>
    </row>
    <row r="1080" spans="1:8" s="29" customFormat="1" ht="49.9" customHeight="1">
      <c r="A1080" s="27" t="s">
        <v>312</v>
      </c>
      <c r="B1080" s="28" t="s">
        <v>641</v>
      </c>
      <c r="C1080" s="27" t="e" vm="55">
        <v>#VALUE!</v>
      </c>
      <c r="D1080" s="28" t="s">
        <v>642</v>
      </c>
      <c r="E1080" s="28" t="s">
        <v>633</v>
      </c>
      <c r="F1080" s="28" t="s">
        <v>371</v>
      </c>
      <c r="G1080" s="28" t="s">
        <v>1152</v>
      </c>
      <c r="H1080" s="28" t="s">
        <v>12</v>
      </c>
    </row>
    <row r="1081" spans="1:8" s="29" customFormat="1" ht="49.9" customHeight="1">
      <c r="A1081" s="27" t="s">
        <v>312</v>
      </c>
      <c r="B1081" s="28" t="s">
        <v>629</v>
      </c>
      <c r="C1081" s="27" t="e" vm="73">
        <v>#VALUE!</v>
      </c>
      <c r="D1081" s="28" t="s">
        <v>630</v>
      </c>
      <c r="E1081" s="28" t="s">
        <v>90</v>
      </c>
      <c r="F1081" s="28" t="s">
        <v>1059</v>
      </c>
      <c r="G1081" s="28" t="s">
        <v>1160</v>
      </c>
      <c r="H1081" s="28" t="s">
        <v>14</v>
      </c>
    </row>
    <row r="1082" spans="1:8" s="29" customFormat="1" ht="49.9" customHeight="1">
      <c r="A1082" s="27" t="s">
        <v>312</v>
      </c>
      <c r="B1082" s="28" t="s">
        <v>629</v>
      </c>
      <c r="C1082" s="27" t="e" vm="73">
        <v>#VALUE!</v>
      </c>
      <c r="D1082" s="28" t="s">
        <v>630</v>
      </c>
      <c r="E1082" s="28" t="s">
        <v>90</v>
      </c>
      <c r="F1082" s="28" t="s">
        <v>1059</v>
      </c>
      <c r="G1082" s="28" t="s">
        <v>1160</v>
      </c>
      <c r="H1082" s="28" t="s">
        <v>14</v>
      </c>
    </row>
    <row r="1083" spans="1:8" s="29" customFormat="1" ht="49.9" customHeight="1">
      <c r="A1083" s="27" t="s">
        <v>312</v>
      </c>
      <c r="B1083" s="28" t="s">
        <v>631</v>
      </c>
      <c r="C1083" s="27" t="e" vm="36">
        <v>#VALUE!</v>
      </c>
      <c r="D1083" s="28" t="s">
        <v>632</v>
      </c>
      <c r="E1083" s="28" t="s">
        <v>633</v>
      </c>
      <c r="F1083" s="28" t="s">
        <v>1059</v>
      </c>
      <c r="G1083" s="28" t="s">
        <v>1154</v>
      </c>
      <c r="H1083" s="28" t="s">
        <v>12</v>
      </c>
    </row>
    <row r="1084" spans="1:8" s="29" customFormat="1" ht="49.9" customHeight="1">
      <c r="A1084" s="27" t="s">
        <v>312</v>
      </c>
      <c r="B1084" s="28" t="s">
        <v>631</v>
      </c>
      <c r="C1084" s="27" t="e" vm="36">
        <v>#VALUE!</v>
      </c>
      <c r="D1084" s="28" t="s">
        <v>632</v>
      </c>
      <c r="E1084" s="28" t="s">
        <v>633</v>
      </c>
      <c r="F1084" s="28" t="s">
        <v>1059</v>
      </c>
      <c r="G1084" s="28" t="s">
        <v>1154</v>
      </c>
      <c r="H1084" s="28" t="s">
        <v>12</v>
      </c>
    </row>
    <row r="1085" spans="1:8" s="29" customFormat="1" ht="49.9" customHeight="1">
      <c r="A1085" s="27" t="s">
        <v>312</v>
      </c>
      <c r="B1085" s="28" t="s">
        <v>216</v>
      </c>
      <c r="C1085" s="27" t="e" vm="72">
        <v>#VALUE!</v>
      </c>
      <c r="D1085" s="28" t="s">
        <v>254</v>
      </c>
      <c r="E1085" s="28" t="s">
        <v>21</v>
      </c>
      <c r="F1085" s="28" t="s">
        <v>371</v>
      </c>
      <c r="G1085" s="28" t="s">
        <v>1144</v>
      </c>
      <c r="H1085" s="28" t="s">
        <v>14</v>
      </c>
    </row>
    <row r="1086" spans="1:8" s="29" customFormat="1" ht="49.9" customHeight="1">
      <c r="A1086" s="27" t="s">
        <v>312</v>
      </c>
      <c r="B1086" s="28" t="s">
        <v>532</v>
      </c>
      <c r="C1086" s="27" t="e" vm="31">
        <v>#VALUE!</v>
      </c>
      <c r="D1086" s="27" t="s">
        <v>533</v>
      </c>
      <c r="E1086" s="27" t="s">
        <v>1073</v>
      </c>
      <c r="F1086" s="27" t="s">
        <v>1059</v>
      </c>
      <c r="G1086" s="27" t="s">
        <v>1156</v>
      </c>
      <c r="H1086" s="28" t="s">
        <v>14</v>
      </c>
    </row>
    <row r="1087" spans="1:8" s="29" customFormat="1" ht="49.9" customHeight="1">
      <c r="A1087" s="27" t="s">
        <v>312</v>
      </c>
      <c r="B1087" s="28" t="s">
        <v>463</v>
      </c>
      <c r="C1087" s="27" t="e" vm="4">
        <v>#VALUE!</v>
      </c>
      <c r="D1087" s="28" t="s">
        <v>232</v>
      </c>
      <c r="E1087" s="28" t="s">
        <v>275</v>
      </c>
      <c r="F1087" s="28" t="s">
        <v>25</v>
      </c>
      <c r="G1087" s="28" t="s">
        <v>1158</v>
      </c>
      <c r="H1087" s="28" t="s">
        <v>12</v>
      </c>
    </row>
    <row r="1088" spans="1:8" s="29" customFormat="1" ht="49.9" customHeight="1">
      <c r="A1088" s="27" t="s">
        <v>312</v>
      </c>
      <c r="B1088" s="28" t="s">
        <v>463</v>
      </c>
      <c r="C1088" s="27" t="e" vm="4">
        <v>#VALUE!</v>
      </c>
      <c r="D1088" s="28" t="s">
        <v>232</v>
      </c>
      <c r="E1088" s="28" t="s">
        <v>275</v>
      </c>
      <c r="F1088" s="28" t="s">
        <v>25</v>
      </c>
      <c r="G1088" s="28" t="s">
        <v>1158</v>
      </c>
      <c r="H1088" s="28" t="s">
        <v>12</v>
      </c>
    </row>
    <row r="1089" spans="1:8" s="29" customFormat="1" ht="49.9" customHeight="1">
      <c r="A1089" s="27" t="s">
        <v>312</v>
      </c>
      <c r="B1089" s="28" t="s">
        <v>568</v>
      </c>
      <c r="C1089" s="27" t="e" vm="40">
        <v>#VALUE!</v>
      </c>
      <c r="D1089" s="28" t="s">
        <v>569</v>
      </c>
      <c r="E1089" s="28" t="s">
        <v>570</v>
      </c>
      <c r="F1089" s="28" t="s">
        <v>25</v>
      </c>
      <c r="G1089" s="28" t="s">
        <v>1148</v>
      </c>
      <c r="H1089" s="28" t="s">
        <v>12</v>
      </c>
    </row>
    <row r="1090" spans="1:8" s="29" customFormat="1" ht="49.9" customHeight="1">
      <c r="A1090" s="27" t="s">
        <v>312</v>
      </c>
      <c r="B1090" s="28" t="s">
        <v>641</v>
      </c>
      <c r="C1090" s="27" t="e" vm="55">
        <v>#VALUE!</v>
      </c>
      <c r="D1090" s="28" t="s">
        <v>642</v>
      </c>
      <c r="E1090" s="28" t="s">
        <v>633</v>
      </c>
      <c r="F1090" s="28" t="s">
        <v>371</v>
      </c>
      <c r="G1090" s="28" t="s">
        <v>1152</v>
      </c>
      <c r="H1090" s="28" t="s">
        <v>12</v>
      </c>
    </row>
    <row r="1091" spans="1:8" s="29" customFormat="1" ht="49.9" customHeight="1">
      <c r="A1091" s="27" t="s">
        <v>312</v>
      </c>
      <c r="B1091" s="28" t="s">
        <v>643</v>
      </c>
      <c r="C1091" s="27" t="e" vm="77">
        <v>#VALUE!</v>
      </c>
      <c r="D1091" s="28" t="s">
        <v>644</v>
      </c>
      <c r="E1091" s="28" t="s">
        <v>122</v>
      </c>
      <c r="F1091" s="28" t="s">
        <v>371</v>
      </c>
      <c r="G1091" s="28" t="s">
        <v>1144</v>
      </c>
      <c r="H1091" s="28" t="s">
        <v>14</v>
      </c>
    </row>
    <row r="1092" spans="1:8" s="29" customFormat="1" ht="49.9" customHeight="1">
      <c r="A1092" s="27" t="s">
        <v>312</v>
      </c>
      <c r="B1092" s="28" t="s">
        <v>557</v>
      </c>
      <c r="C1092" s="27" t="e" vm="44">
        <v>#VALUE!</v>
      </c>
      <c r="D1092" s="28" t="s">
        <v>558</v>
      </c>
      <c r="E1092" s="28" t="s">
        <v>559</v>
      </c>
      <c r="F1092" s="28" t="s">
        <v>1059</v>
      </c>
      <c r="G1092" s="28" t="s">
        <v>1135</v>
      </c>
      <c r="H1092" s="28" t="s">
        <v>12</v>
      </c>
    </row>
    <row r="1093" spans="1:8" s="29" customFormat="1" ht="49.9" customHeight="1">
      <c r="A1093" s="27" t="s">
        <v>312</v>
      </c>
      <c r="B1093" s="28" t="s">
        <v>557</v>
      </c>
      <c r="C1093" s="27" t="e" vm="44">
        <v>#VALUE!</v>
      </c>
      <c r="D1093" s="28" t="s">
        <v>558</v>
      </c>
      <c r="E1093" s="28" t="s">
        <v>559</v>
      </c>
      <c r="F1093" s="28" t="s">
        <v>1059</v>
      </c>
      <c r="G1093" s="28" t="s">
        <v>1135</v>
      </c>
      <c r="H1093" s="28" t="s">
        <v>12</v>
      </c>
    </row>
    <row r="1094" spans="1:8" s="29" customFormat="1" ht="49.9" customHeight="1">
      <c r="A1094" s="27" t="s">
        <v>312</v>
      </c>
      <c r="B1094" s="28" t="s">
        <v>457</v>
      </c>
      <c r="C1094" s="27" t="e" vm="2">
        <v>#VALUE!</v>
      </c>
      <c r="D1094" s="28" t="s">
        <v>231</v>
      </c>
      <c r="E1094" s="28" t="s">
        <v>61</v>
      </c>
      <c r="F1094" s="28" t="s">
        <v>25</v>
      </c>
      <c r="G1094" s="28" t="s">
        <v>1158</v>
      </c>
      <c r="H1094" s="28" t="s">
        <v>12</v>
      </c>
    </row>
    <row r="1095" spans="1:8" s="29" customFormat="1" ht="49.9" customHeight="1">
      <c r="A1095" s="27" t="s">
        <v>312</v>
      </c>
      <c r="B1095" s="28" t="s">
        <v>571</v>
      </c>
      <c r="C1095" s="27" t="e" vm="46">
        <v>#VALUE!</v>
      </c>
      <c r="D1095" s="28" t="s">
        <v>572</v>
      </c>
      <c r="E1095" s="28" t="s">
        <v>573</v>
      </c>
      <c r="F1095" s="28" t="s">
        <v>371</v>
      </c>
      <c r="G1095" s="28" t="s">
        <v>1134</v>
      </c>
      <c r="H1095" s="28" t="s">
        <v>12</v>
      </c>
    </row>
    <row r="1096" spans="1:8" s="29" customFormat="1" ht="49.9" customHeight="1">
      <c r="A1096" s="27" t="s">
        <v>312</v>
      </c>
      <c r="B1096" s="28" t="s">
        <v>905</v>
      </c>
      <c r="C1096" s="27" t="e" vm="266">
        <v>#VALUE!</v>
      </c>
      <c r="D1096" s="27" t="s">
        <v>138</v>
      </c>
      <c r="E1096" s="27" t="s">
        <v>123</v>
      </c>
      <c r="F1096" s="27" t="s">
        <v>1059</v>
      </c>
      <c r="G1096" s="27" t="s">
        <v>1137</v>
      </c>
      <c r="H1096" s="28" t="s">
        <v>14</v>
      </c>
    </row>
    <row r="1097" spans="1:8" s="29" customFormat="1" ht="49.9" customHeight="1">
      <c r="A1097" s="27" t="s">
        <v>312</v>
      </c>
      <c r="B1097" s="28" t="s">
        <v>165</v>
      </c>
      <c r="C1097" s="27" t="e" vm="267">
        <v>#VALUE!</v>
      </c>
      <c r="D1097" s="28" t="s">
        <v>166</v>
      </c>
      <c r="E1097" s="28" t="s">
        <v>158</v>
      </c>
      <c r="F1097" s="28" t="s">
        <v>371</v>
      </c>
      <c r="G1097" s="28" t="s">
        <v>1134</v>
      </c>
      <c r="H1097" s="28" t="s">
        <v>12</v>
      </c>
    </row>
    <row r="1098" spans="1:8" s="29" customFormat="1" ht="49.9" customHeight="1">
      <c r="A1098" s="27" t="s">
        <v>312</v>
      </c>
      <c r="B1098" s="28" t="s">
        <v>605</v>
      </c>
      <c r="C1098" s="27" t="e" vm="48">
        <v>#VALUE!</v>
      </c>
      <c r="D1098" s="28" t="s">
        <v>606</v>
      </c>
      <c r="E1098" s="28" t="s">
        <v>607</v>
      </c>
      <c r="F1098" s="28" t="s">
        <v>25</v>
      </c>
      <c r="G1098" s="28" t="s">
        <v>1158</v>
      </c>
      <c r="H1098" s="28" t="s">
        <v>12</v>
      </c>
    </row>
    <row r="1099" spans="1:8" s="29" customFormat="1" ht="49.9" customHeight="1">
      <c r="A1099" s="27" t="s">
        <v>312</v>
      </c>
      <c r="B1099" s="28" t="s">
        <v>468</v>
      </c>
      <c r="C1099" s="27" t="e" vm="204">
        <v>#VALUE!</v>
      </c>
      <c r="D1099" s="28" t="s">
        <v>176</v>
      </c>
      <c r="E1099" s="28" t="s">
        <v>290</v>
      </c>
      <c r="F1099" s="28" t="s">
        <v>1059</v>
      </c>
      <c r="G1099" s="28" t="s">
        <v>1133</v>
      </c>
      <c r="H1099" s="28" t="s">
        <v>12</v>
      </c>
    </row>
    <row r="1100" spans="1:8" s="29" customFormat="1" ht="49.9" customHeight="1">
      <c r="A1100" s="27" t="s">
        <v>312</v>
      </c>
      <c r="B1100" s="28" t="s">
        <v>611</v>
      </c>
      <c r="C1100" s="27" t="e" vm="38">
        <v>#VALUE!</v>
      </c>
      <c r="D1100" s="28" t="s">
        <v>1140</v>
      </c>
      <c r="E1100" s="28" t="s">
        <v>612</v>
      </c>
      <c r="F1100" s="28" t="s">
        <v>371</v>
      </c>
      <c r="G1100" s="28" t="s">
        <v>1134</v>
      </c>
      <c r="H1100" s="28" t="s">
        <v>12</v>
      </c>
    </row>
    <row r="1101" spans="1:8" s="29" customFormat="1" ht="49.9" customHeight="1">
      <c r="A1101" s="27" t="s">
        <v>312</v>
      </c>
      <c r="B1101" s="28" t="s">
        <v>585</v>
      </c>
      <c r="C1101" s="27" t="e" vm="268">
        <v>#VALUE!</v>
      </c>
      <c r="D1101" s="28" t="s">
        <v>164</v>
      </c>
      <c r="E1101" s="28" t="s">
        <v>299</v>
      </c>
      <c r="F1101" s="28" t="s">
        <v>371</v>
      </c>
      <c r="G1101" s="28" t="s">
        <v>1142</v>
      </c>
      <c r="H1101" s="28" t="s">
        <v>12</v>
      </c>
    </row>
    <row r="1102" spans="1:8" s="29" customFormat="1" ht="49.9" customHeight="1">
      <c r="A1102" s="27" t="s">
        <v>312</v>
      </c>
      <c r="B1102" s="28" t="s">
        <v>210</v>
      </c>
      <c r="C1102" s="27" t="e" vm="57">
        <v>#VALUE!</v>
      </c>
      <c r="D1102" s="28" t="s">
        <v>253</v>
      </c>
      <c r="E1102" s="28" t="s">
        <v>304</v>
      </c>
      <c r="F1102" s="28" t="s">
        <v>25</v>
      </c>
      <c r="G1102" s="28" t="s">
        <v>1157</v>
      </c>
      <c r="H1102" s="28" t="s">
        <v>12</v>
      </c>
    </row>
    <row r="1103" spans="1:8" s="29" customFormat="1" ht="49.9" customHeight="1">
      <c r="A1103" s="27" t="s">
        <v>312</v>
      </c>
      <c r="B1103" s="28" t="s">
        <v>211</v>
      </c>
      <c r="C1103" s="27" t="e" vm="59">
        <v>#VALUE!</v>
      </c>
      <c r="D1103" s="28" t="s">
        <v>626</v>
      </c>
      <c r="E1103" s="28" t="s">
        <v>104</v>
      </c>
      <c r="F1103" s="28" t="s">
        <v>371</v>
      </c>
      <c r="G1103" s="28" t="s">
        <v>1134</v>
      </c>
      <c r="H1103" s="28" t="s">
        <v>12</v>
      </c>
    </row>
    <row r="1104" spans="1:8" s="29" customFormat="1" ht="49.9" customHeight="1">
      <c r="A1104" s="27" t="s">
        <v>312</v>
      </c>
      <c r="B1104" s="28" t="s">
        <v>568</v>
      </c>
      <c r="C1104" s="27" t="e" vm="40">
        <v>#VALUE!</v>
      </c>
      <c r="D1104" s="28" t="s">
        <v>569</v>
      </c>
      <c r="E1104" s="28" t="s">
        <v>570</v>
      </c>
      <c r="F1104" s="28" t="s">
        <v>25</v>
      </c>
      <c r="G1104" s="28" t="s">
        <v>1148</v>
      </c>
      <c r="H1104" s="28" t="s">
        <v>12</v>
      </c>
    </row>
    <row r="1105" spans="1:8" s="29" customFormat="1" ht="49.9" customHeight="1">
      <c r="A1105" s="27" t="s">
        <v>312</v>
      </c>
      <c r="B1105" s="28" t="s">
        <v>170</v>
      </c>
      <c r="C1105" s="27" t="e" vm="61">
        <v>#VALUE!</v>
      </c>
      <c r="D1105" s="28" t="s">
        <v>144</v>
      </c>
      <c r="E1105" s="28" t="s">
        <v>171</v>
      </c>
      <c r="F1105" s="28" t="s">
        <v>1059</v>
      </c>
      <c r="G1105" s="28" t="s">
        <v>1138</v>
      </c>
      <c r="H1105" s="28" t="s">
        <v>12</v>
      </c>
    </row>
    <row r="1106" spans="1:8" s="29" customFormat="1" ht="49.9" customHeight="1">
      <c r="A1106" s="27" t="s">
        <v>312</v>
      </c>
      <c r="B1106" s="28" t="s">
        <v>192</v>
      </c>
      <c r="C1106" s="27" t="e" vm="269">
        <v>#VALUE!</v>
      </c>
      <c r="D1106" s="28" t="s">
        <v>234</v>
      </c>
      <c r="E1106" s="28" t="s">
        <v>27</v>
      </c>
      <c r="F1106" s="28" t="s">
        <v>25</v>
      </c>
      <c r="G1106" s="28" t="s">
        <v>1151</v>
      </c>
      <c r="H1106" s="28" t="s">
        <v>14</v>
      </c>
    </row>
    <row r="1107" spans="1:8" s="29" customFormat="1" ht="49.9" customHeight="1">
      <c r="A1107" s="27" t="s">
        <v>312</v>
      </c>
      <c r="B1107" s="28" t="s">
        <v>662</v>
      </c>
      <c r="C1107" s="27" t="e" vm="70">
        <v>#VALUE!</v>
      </c>
      <c r="D1107" s="28" t="s">
        <v>663</v>
      </c>
      <c r="E1107" s="28" t="s">
        <v>149</v>
      </c>
      <c r="F1107" s="28" t="s">
        <v>1059</v>
      </c>
      <c r="G1107" s="28" t="s">
        <v>1135</v>
      </c>
      <c r="H1107" s="28" t="s">
        <v>12</v>
      </c>
    </row>
    <row r="1108" spans="1:8" s="29" customFormat="1" ht="49.9" customHeight="1">
      <c r="A1108" s="27" t="s">
        <v>312</v>
      </c>
      <c r="B1108" s="28" t="s">
        <v>196</v>
      </c>
      <c r="C1108" s="27" t="e" vm="12">
        <v>#VALUE!</v>
      </c>
      <c r="D1108" s="28" t="s">
        <v>176</v>
      </c>
      <c r="E1108" s="28" t="s">
        <v>290</v>
      </c>
      <c r="F1108" s="28" t="s">
        <v>1059</v>
      </c>
      <c r="G1108" s="28" t="s">
        <v>1133</v>
      </c>
      <c r="H1108" s="28" t="s">
        <v>12</v>
      </c>
    </row>
    <row r="1109" spans="1:8" s="29" customFormat="1" ht="49.9" customHeight="1">
      <c r="A1109" s="27" t="s">
        <v>312</v>
      </c>
      <c r="B1109" s="28" t="s">
        <v>594</v>
      </c>
      <c r="C1109" s="27" t="e" vm="63">
        <v>#VALUE!</v>
      </c>
      <c r="D1109" s="28" t="s">
        <v>102</v>
      </c>
      <c r="E1109" s="28" t="s">
        <v>595</v>
      </c>
      <c r="F1109" s="28" t="s">
        <v>371</v>
      </c>
      <c r="G1109" s="28" t="s">
        <v>1134</v>
      </c>
      <c r="H1109" s="28" t="s">
        <v>12</v>
      </c>
    </row>
    <row r="1110" spans="1:8" s="29" customFormat="1" ht="49.9" customHeight="1">
      <c r="A1110" s="27" t="s">
        <v>312</v>
      </c>
      <c r="B1110" s="28" t="s">
        <v>452</v>
      </c>
      <c r="C1110" s="27" t="e" vm="270">
        <v>#VALUE!</v>
      </c>
      <c r="D1110" s="28" t="s">
        <v>453</v>
      </c>
      <c r="E1110" s="28" t="s">
        <v>24</v>
      </c>
      <c r="F1110" s="28" t="s">
        <v>25</v>
      </c>
      <c r="G1110" s="28" t="s">
        <v>1148</v>
      </c>
      <c r="H1110" s="28" t="s">
        <v>12</v>
      </c>
    </row>
    <row r="1111" spans="1:8" s="29" customFormat="1" ht="49.9" customHeight="1">
      <c r="A1111" s="27" t="s">
        <v>312</v>
      </c>
      <c r="B1111" s="28" t="s">
        <v>214</v>
      </c>
      <c r="C1111" s="27" t="e" vm="271">
        <v>#VALUE!</v>
      </c>
      <c r="D1111" s="28" t="s">
        <v>1140</v>
      </c>
      <c r="E1111" s="28" t="s">
        <v>307</v>
      </c>
      <c r="F1111" s="28" t="s">
        <v>371</v>
      </c>
      <c r="G1111" s="28" t="s">
        <v>1134</v>
      </c>
      <c r="H1111" s="28" t="s">
        <v>12</v>
      </c>
    </row>
    <row r="1112" spans="1:8" s="29" customFormat="1" ht="49.9" customHeight="1">
      <c r="A1112" s="27" t="s">
        <v>312</v>
      </c>
      <c r="B1112" s="28" t="s">
        <v>662</v>
      </c>
      <c r="C1112" s="27" t="e" vm="70">
        <v>#VALUE!</v>
      </c>
      <c r="D1112" s="28" t="s">
        <v>663</v>
      </c>
      <c r="E1112" s="28" t="s">
        <v>149</v>
      </c>
      <c r="F1112" s="28" t="s">
        <v>1059</v>
      </c>
      <c r="G1112" s="28" t="s">
        <v>1135</v>
      </c>
      <c r="H1112" s="28" t="s">
        <v>12</v>
      </c>
    </row>
    <row r="1113" spans="1:8" s="29" customFormat="1" ht="49.9" customHeight="1">
      <c r="A1113" s="27" t="s">
        <v>312</v>
      </c>
      <c r="B1113" s="28" t="s">
        <v>170</v>
      </c>
      <c r="C1113" s="27" t="e" vm="61">
        <v>#VALUE!</v>
      </c>
      <c r="D1113" s="28" t="s">
        <v>144</v>
      </c>
      <c r="E1113" s="28" t="s">
        <v>171</v>
      </c>
      <c r="F1113" s="28" t="s">
        <v>1059</v>
      </c>
      <c r="G1113" s="28" t="s">
        <v>1138</v>
      </c>
      <c r="H1113" s="28" t="s">
        <v>12</v>
      </c>
    </row>
    <row r="1114" spans="1:8" s="29" customFormat="1" ht="49.9" customHeight="1">
      <c r="A1114" s="27" t="s">
        <v>312</v>
      </c>
      <c r="B1114" s="28" t="s">
        <v>208</v>
      </c>
      <c r="C1114" s="27" t="e" vm="272">
        <v>#VALUE!</v>
      </c>
      <c r="D1114" s="28" t="s">
        <v>106</v>
      </c>
      <c r="E1114" s="28" t="s">
        <v>301</v>
      </c>
      <c r="F1114" s="28" t="s">
        <v>1059</v>
      </c>
      <c r="G1114" s="28" t="s">
        <v>1138</v>
      </c>
      <c r="H1114" s="28" t="s">
        <v>12</v>
      </c>
    </row>
    <row r="1115" spans="1:8" s="29" customFormat="1" ht="49.9" customHeight="1">
      <c r="A1115" s="27" t="s">
        <v>312</v>
      </c>
      <c r="B1115" s="28" t="s">
        <v>476</v>
      </c>
      <c r="C1115" s="27" t="e" vm="6">
        <v>#VALUE!</v>
      </c>
      <c r="D1115" s="27" t="s">
        <v>477</v>
      </c>
      <c r="E1115" s="27" t="s">
        <v>1061</v>
      </c>
      <c r="F1115" s="27" t="s">
        <v>25</v>
      </c>
      <c r="G1115" s="27" t="s">
        <v>1136</v>
      </c>
      <c r="H1115" s="28" t="s">
        <v>12</v>
      </c>
    </row>
    <row r="1116" spans="1:8" s="29" customFormat="1" ht="49.9" customHeight="1">
      <c r="A1116" s="27" t="s">
        <v>312</v>
      </c>
      <c r="B1116" s="28" t="s">
        <v>664</v>
      </c>
      <c r="C1116" s="27" t="e" vm="60">
        <v>#VALUE!</v>
      </c>
      <c r="D1116" s="28" t="s">
        <v>91</v>
      </c>
      <c r="E1116" s="28" t="s">
        <v>665</v>
      </c>
      <c r="F1116" s="28" t="s">
        <v>371</v>
      </c>
      <c r="G1116" s="28" t="s">
        <v>1134</v>
      </c>
      <c r="H1116" s="28" t="s">
        <v>12</v>
      </c>
    </row>
    <row r="1117" spans="1:8" s="29" customFormat="1" ht="49.9" customHeight="1">
      <c r="A1117" s="27" t="s">
        <v>312</v>
      </c>
      <c r="B1117" s="28" t="s">
        <v>578</v>
      </c>
      <c r="C1117" s="27" t="e" vm="273">
        <v>#VALUE!</v>
      </c>
      <c r="D1117" s="28" t="s">
        <v>106</v>
      </c>
      <c r="E1117" s="28" t="s">
        <v>579</v>
      </c>
      <c r="F1117" s="28" t="s">
        <v>1059</v>
      </c>
      <c r="G1117" s="28" t="s">
        <v>1138</v>
      </c>
      <c r="H1117" s="28" t="s">
        <v>12</v>
      </c>
    </row>
    <row r="1118" spans="1:8" s="29" customFormat="1" ht="49.9" customHeight="1">
      <c r="A1118" s="27" t="s">
        <v>312</v>
      </c>
      <c r="B1118" s="28" t="s">
        <v>664</v>
      </c>
      <c r="C1118" s="27" t="e" vm="60">
        <v>#VALUE!</v>
      </c>
      <c r="D1118" s="28" t="s">
        <v>91</v>
      </c>
      <c r="E1118" s="28" t="s">
        <v>665</v>
      </c>
      <c r="F1118" s="28" t="s">
        <v>371</v>
      </c>
      <c r="G1118" s="28" t="s">
        <v>1134</v>
      </c>
      <c r="H1118" s="28" t="s">
        <v>12</v>
      </c>
    </row>
    <row r="1119" spans="1:8" s="29" customFormat="1" ht="49.9" customHeight="1">
      <c r="A1119" s="27" t="s">
        <v>312</v>
      </c>
      <c r="B1119" s="28" t="s">
        <v>664</v>
      </c>
      <c r="C1119" s="27" t="e" vm="60">
        <v>#VALUE!</v>
      </c>
      <c r="D1119" s="28" t="s">
        <v>91</v>
      </c>
      <c r="E1119" s="28" t="s">
        <v>665</v>
      </c>
      <c r="F1119" s="28" t="s">
        <v>371</v>
      </c>
      <c r="G1119" s="28" t="s">
        <v>1134</v>
      </c>
      <c r="H1119" s="28" t="s">
        <v>12</v>
      </c>
    </row>
    <row r="1120" spans="1:8" s="29" customFormat="1" ht="49.9" customHeight="1">
      <c r="A1120" s="27" t="s">
        <v>312</v>
      </c>
      <c r="B1120" s="28" t="s">
        <v>502</v>
      </c>
      <c r="C1120" s="27" t="e" vm="17">
        <v>#VALUE!</v>
      </c>
      <c r="D1120" s="28" t="s">
        <v>237</v>
      </c>
      <c r="E1120" s="28" t="s">
        <v>503</v>
      </c>
      <c r="F1120" s="28" t="s">
        <v>371</v>
      </c>
      <c r="G1120" s="28" t="s">
        <v>1142</v>
      </c>
      <c r="H1120" s="28" t="s">
        <v>12</v>
      </c>
    </row>
    <row r="1121" spans="1:8" s="29" customFormat="1" ht="49.9" customHeight="1">
      <c r="A1121" s="27" t="s">
        <v>312</v>
      </c>
      <c r="B1121" s="28" t="s">
        <v>600</v>
      </c>
      <c r="C1121" s="27" t="e" vm="45">
        <v>#VALUE!</v>
      </c>
      <c r="D1121" s="28" t="s">
        <v>601</v>
      </c>
      <c r="E1121" s="28" t="s">
        <v>602</v>
      </c>
      <c r="F1121" s="28" t="s">
        <v>371</v>
      </c>
      <c r="G1121" s="28" t="s">
        <v>1145</v>
      </c>
      <c r="H1121" s="28" t="s">
        <v>12</v>
      </c>
    </row>
    <row r="1122" spans="1:8" s="29" customFormat="1" ht="49.9" customHeight="1">
      <c r="A1122" s="27" t="s">
        <v>312</v>
      </c>
      <c r="B1122" s="28" t="s">
        <v>937</v>
      </c>
      <c r="C1122" s="27" t="e" vm="22">
        <v>#VALUE!</v>
      </c>
      <c r="D1122" s="28" t="s">
        <v>938</v>
      </c>
      <c r="E1122" s="28" t="s">
        <v>934</v>
      </c>
      <c r="F1122" s="28" t="s">
        <v>25</v>
      </c>
      <c r="G1122" s="28" t="s">
        <v>1136</v>
      </c>
      <c r="H1122" s="28" t="s">
        <v>12</v>
      </c>
    </row>
    <row r="1123" spans="1:8" s="29" customFormat="1" ht="49.9" customHeight="1">
      <c r="A1123" s="27" t="s">
        <v>312</v>
      </c>
      <c r="B1123" s="28" t="s">
        <v>502</v>
      </c>
      <c r="C1123" s="27" t="e" vm="17">
        <v>#VALUE!</v>
      </c>
      <c r="D1123" s="28" t="s">
        <v>237</v>
      </c>
      <c r="E1123" s="28" t="s">
        <v>503</v>
      </c>
      <c r="F1123" s="28" t="s">
        <v>371</v>
      </c>
      <c r="G1123" s="28" t="s">
        <v>1142</v>
      </c>
      <c r="H1123" s="28" t="s">
        <v>12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41"/>
  <sheetViews>
    <sheetView workbookViewId="0">
      <selection activeCell="H9" sqref="H9"/>
    </sheetView>
  </sheetViews>
  <sheetFormatPr defaultRowHeight="15"/>
  <cols>
    <col min="1" max="1" width="27.77734375" customWidth="1"/>
    <col min="2" max="2" width="13.77734375" style="19" bestFit="1" customWidth="1"/>
    <col min="3" max="3" width="14.77734375" bestFit="1" customWidth="1"/>
    <col min="4" max="4" width="12.21875" style="17" customWidth="1"/>
    <col min="5" max="5" width="18.21875" style="17" customWidth="1"/>
  </cols>
  <sheetData>
    <row r="3" spans="1:5" ht="15.75">
      <c r="A3" s="21" t="s">
        <v>8</v>
      </c>
      <c r="B3" s="22" t="s">
        <v>1049</v>
      </c>
      <c r="C3" s="21" t="s">
        <v>1045</v>
      </c>
      <c r="D3" s="23" t="s">
        <v>1046</v>
      </c>
      <c r="E3" s="23" t="s">
        <v>1047</v>
      </c>
    </row>
    <row r="4" spans="1:5">
      <c r="A4" s="24" t="s">
        <v>55</v>
      </c>
      <c r="B4" s="25">
        <v>2.4251302083333332E-2</v>
      </c>
      <c r="C4" s="24">
        <v>149</v>
      </c>
      <c r="D4" s="26">
        <f>E4/C4</f>
        <v>91.965096384793554</v>
      </c>
      <c r="E4" s="26">
        <v>13702.799361334241</v>
      </c>
    </row>
    <row r="5" spans="1:5">
      <c r="A5" s="24" t="s">
        <v>13</v>
      </c>
      <c r="B5" s="25">
        <v>0.73958333333333337</v>
      </c>
      <c r="C5" s="24">
        <v>4544</v>
      </c>
      <c r="D5" s="26">
        <f t="shared" ref="D5:D41" si="0">E5/C5</f>
        <v>83.205325964568928</v>
      </c>
      <c r="E5" s="26">
        <v>378085.00118300121</v>
      </c>
    </row>
    <row r="6" spans="1:5">
      <c r="A6" s="24" t="s">
        <v>25</v>
      </c>
      <c r="B6" s="25">
        <v>1.1393229166666666E-2</v>
      </c>
      <c r="C6" s="24">
        <v>70</v>
      </c>
      <c r="D6" s="26">
        <f t="shared" si="0"/>
        <v>96.628602915725054</v>
      </c>
      <c r="E6" s="26">
        <v>6764.0022041007542</v>
      </c>
    </row>
    <row r="7" spans="1:5">
      <c r="A7" s="24" t="s">
        <v>23</v>
      </c>
      <c r="B7" s="25">
        <v>0.22477213541666666</v>
      </c>
      <c r="C7" s="24">
        <v>1381</v>
      </c>
      <c r="D7" s="26">
        <f t="shared" si="0"/>
        <v>74.688386759089383</v>
      </c>
      <c r="E7" s="26">
        <v>103144.66211430244</v>
      </c>
    </row>
    <row r="8" spans="1:5" ht="15.75">
      <c r="A8" s="21" t="s">
        <v>1048</v>
      </c>
      <c r="B8" s="22">
        <v>1</v>
      </c>
      <c r="C8" s="21">
        <v>6144</v>
      </c>
      <c r="D8" s="23">
        <f t="shared" si="0"/>
        <v>81.656325661253035</v>
      </c>
      <c r="E8" s="23">
        <v>501696.46486273868</v>
      </c>
    </row>
    <row r="9" spans="1:5">
      <c r="A9" s="1"/>
      <c r="B9" s="18"/>
      <c r="C9" s="1"/>
      <c r="D9" s="20"/>
      <c r="E9" s="20"/>
    </row>
    <row r="10" spans="1:5" ht="15.75">
      <c r="A10" s="21" t="s">
        <v>4</v>
      </c>
      <c r="B10" s="22" t="s">
        <v>1049</v>
      </c>
      <c r="C10" s="21" t="s">
        <v>1045</v>
      </c>
      <c r="D10" s="23" t="s">
        <v>1046</v>
      </c>
      <c r="E10" s="23" t="s">
        <v>1047</v>
      </c>
    </row>
    <row r="11" spans="1:5">
      <c r="A11" s="24" t="s">
        <v>31</v>
      </c>
      <c r="B11" s="25">
        <v>3.7434895833333335E-3</v>
      </c>
      <c r="C11" s="24">
        <v>23</v>
      </c>
      <c r="D11" s="26">
        <f t="shared" si="0"/>
        <v>38.453596153026794</v>
      </c>
      <c r="E11" s="26">
        <v>884.4327115196163</v>
      </c>
    </row>
    <row r="12" spans="1:5">
      <c r="A12" s="24" t="s">
        <v>14</v>
      </c>
      <c r="B12" s="25">
        <v>0.81722005208333337</v>
      </c>
      <c r="C12" s="24">
        <v>5021</v>
      </c>
      <c r="D12" s="26">
        <f t="shared" si="0"/>
        <v>72.384637400950353</v>
      </c>
      <c r="E12" s="26">
        <v>363443.26439017174</v>
      </c>
    </row>
    <row r="13" spans="1:5">
      <c r="A13" s="24" t="s">
        <v>12</v>
      </c>
      <c r="B13" s="25">
        <v>0.17903645833333334</v>
      </c>
      <c r="C13" s="24">
        <v>1100</v>
      </c>
      <c r="D13" s="26">
        <f t="shared" si="0"/>
        <v>124.88069796458861</v>
      </c>
      <c r="E13" s="26">
        <v>137368.76776104746</v>
      </c>
    </row>
    <row r="14" spans="1:5" ht="15.75">
      <c r="A14" s="21" t="s">
        <v>1048</v>
      </c>
      <c r="B14" s="22">
        <v>1</v>
      </c>
      <c r="C14" s="21">
        <v>6144</v>
      </c>
      <c r="D14" s="23">
        <f t="shared" si="0"/>
        <v>81.656325661253064</v>
      </c>
      <c r="E14" s="23">
        <v>501696.46486273879</v>
      </c>
    </row>
    <row r="15" spans="1:5">
      <c r="A15" s="1"/>
      <c r="B15" s="18"/>
      <c r="C15" s="1"/>
      <c r="D15" s="20"/>
      <c r="E15" s="20"/>
    </row>
    <row r="16" spans="1:5" ht="15.75">
      <c r="A16" s="21" t="s">
        <v>1050</v>
      </c>
      <c r="B16" s="22" t="s">
        <v>1049</v>
      </c>
      <c r="C16" s="21" t="s">
        <v>1045</v>
      </c>
      <c r="D16" s="23" t="s">
        <v>1046</v>
      </c>
      <c r="E16" s="23" t="s">
        <v>1047</v>
      </c>
    </row>
    <row r="17" spans="1:5">
      <c r="A17" s="24" t="s">
        <v>534</v>
      </c>
      <c r="B17" s="25">
        <v>0.74267578125</v>
      </c>
      <c r="C17" s="24">
        <v>4563</v>
      </c>
      <c r="D17" s="26">
        <f t="shared" si="0"/>
        <v>70.625222621160219</v>
      </c>
      <c r="E17" s="26">
        <v>322262.89082035411</v>
      </c>
    </row>
    <row r="18" spans="1:5">
      <c r="A18" s="24" t="s">
        <v>317</v>
      </c>
      <c r="B18" s="25">
        <v>2.1158854166666665E-3</v>
      </c>
      <c r="C18" s="24">
        <v>13</v>
      </c>
      <c r="D18" s="26">
        <f t="shared" si="0"/>
        <v>70.210063076923078</v>
      </c>
      <c r="E18" s="26">
        <v>912.73081999999999</v>
      </c>
    </row>
    <row r="19" spans="1:5">
      <c r="A19" s="24" t="s">
        <v>1027</v>
      </c>
      <c r="B19" s="25">
        <v>9.765625E-4</v>
      </c>
      <c r="C19" s="24">
        <v>6</v>
      </c>
      <c r="D19" s="26">
        <f t="shared" si="0"/>
        <v>25</v>
      </c>
      <c r="E19" s="26">
        <v>150</v>
      </c>
    </row>
    <row r="20" spans="1:5">
      <c r="A20" s="24" t="s">
        <v>311</v>
      </c>
      <c r="B20" s="25">
        <v>8.1380208333333337E-4</v>
      </c>
      <c r="C20" s="24">
        <v>5</v>
      </c>
      <c r="D20" s="26">
        <f t="shared" si="0"/>
        <v>123</v>
      </c>
      <c r="E20" s="26">
        <v>615</v>
      </c>
    </row>
    <row r="21" spans="1:5">
      <c r="A21" s="24" t="s">
        <v>806</v>
      </c>
      <c r="B21" s="25">
        <v>1.7903645833333333E-3</v>
      </c>
      <c r="C21" s="24">
        <v>11</v>
      </c>
      <c r="D21" s="26">
        <f t="shared" si="0"/>
        <v>53.296375382139992</v>
      </c>
      <c r="E21" s="26">
        <v>586.26012920353992</v>
      </c>
    </row>
    <row r="22" spans="1:5">
      <c r="A22" s="24" t="s">
        <v>261</v>
      </c>
      <c r="B22" s="25">
        <v>4.8828125E-4</v>
      </c>
      <c r="C22" s="24">
        <v>3</v>
      </c>
      <c r="D22" s="26">
        <f t="shared" si="0"/>
        <v>26.956709999999998</v>
      </c>
      <c r="E22" s="26">
        <v>80.870129999999989</v>
      </c>
    </row>
    <row r="23" spans="1:5">
      <c r="A23" s="24" t="s">
        <v>262</v>
      </c>
      <c r="B23" s="25">
        <v>1.46484375E-3</v>
      </c>
      <c r="C23" s="24">
        <v>9</v>
      </c>
      <c r="D23" s="26">
        <f t="shared" si="0"/>
        <v>192.36465666666669</v>
      </c>
      <c r="E23" s="26">
        <v>1731.2819100000002</v>
      </c>
    </row>
    <row r="24" spans="1:5">
      <c r="A24" s="24" t="s">
        <v>263</v>
      </c>
      <c r="B24" s="25">
        <v>6.5104166666666663E-4</v>
      </c>
      <c r="C24" s="24">
        <v>4</v>
      </c>
      <c r="D24" s="26">
        <f t="shared" si="0"/>
        <v>136.5</v>
      </c>
      <c r="E24" s="26">
        <v>546</v>
      </c>
    </row>
    <row r="25" spans="1:5">
      <c r="A25" s="24" t="s">
        <v>48</v>
      </c>
      <c r="B25" s="25">
        <v>3.2552083333333332E-4</v>
      </c>
      <c r="C25" s="24">
        <v>2</v>
      </c>
      <c r="D25" s="26">
        <f t="shared" si="0"/>
        <v>82</v>
      </c>
      <c r="E25" s="26">
        <v>164</v>
      </c>
    </row>
    <row r="26" spans="1:5">
      <c r="A26" s="24" t="s">
        <v>264</v>
      </c>
      <c r="B26" s="25">
        <v>4.8828125E-4</v>
      </c>
      <c r="C26" s="24">
        <v>3</v>
      </c>
      <c r="D26" s="26">
        <f t="shared" si="0"/>
        <v>154.9537988555858</v>
      </c>
      <c r="E26" s="26">
        <v>464.86139656675743</v>
      </c>
    </row>
    <row r="27" spans="1:5">
      <c r="A27" s="24" t="s">
        <v>44</v>
      </c>
      <c r="B27" s="25">
        <v>1.2532552083333334E-2</v>
      </c>
      <c r="C27" s="24">
        <v>77</v>
      </c>
      <c r="D27" s="26">
        <f t="shared" si="0"/>
        <v>106.8364732322446</v>
      </c>
      <c r="E27" s="26">
        <v>8226.4084388828342</v>
      </c>
    </row>
    <row r="28" spans="1:5">
      <c r="A28" s="24" t="s">
        <v>257</v>
      </c>
      <c r="B28" s="25">
        <v>3.2552083333333332E-4</v>
      </c>
      <c r="C28" s="24">
        <v>2</v>
      </c>
      <c r="D28" s="26">
        <f t="shared" si="0"/>
        <v>56.948228882833789</v>
      </c>
      <c r="E28" s="26">
        <v>113.89645776566758</v>
      </c>
    </row>
    <row r="29" spans="1:5">
      <c r="A29" s="24" t="s">
        <v>258</v>
      </c>
      <c r="B29" s="25">
        <v>6.673177083333333E-3</v>
      </c>
      <c r="C29" s="24">
        <v>41</v>
      </c>
      <c r="D29" s="26">
        <f t="shared" si="0"/>
        <v>19.596211377683257</v>
      </c>
      <c r="E29" s="26">
        <v>803.44466648501361</v>
      </c>
    </row>
    <row r="30" spans="1:5">
      <c r="A30" s="24" t="s">
        <v>43</v>
      </c>
      <c r="B30" s="25">
        <v>0.17171223958333334</v>
      </c>
      <c r="C30" s="24">
        <v>1055</v>
      </c>
      <c r="D30" s="26">
        <f t="shared" si="0"/>
        <v>129.12472699031366</v>
      </c>
      <c r="E30" s="26">
        <v>136226.58697478092</v>
      </c>
    </row>
    <row r="31" spans="1:5">
      <c r="A31" s="24" t="s">
        <v>60</v>
      </c>
      <c r="B31" s="25">
        <v>1.46484375E-3</v>
      </c>
      <c r="C31" s="24">
        <v>9</v>
      </c>
      <c r="D31" s="26">
        <f t="shared" si="0"/>
        <v>159.95656978504388</v>
      </c>
      <c r="E31" s="26">
        <v>1439.609128065395</v>
      </c>
    </row>
    <row r="32" spans="1:5">
      <c r="A32" s="24" t="s">
        <v>30</v>
      </c>
      <c r="B32" s="25">
        <v>6.5104166666666663E-4</v>
      </c>
      <c r="C32" s="24">
        <v>4</v>
      </c>
      <c r="D32" s="26">
        <f t="shared" si="0"/>
        <v>47.3386025</v>
      </c>
      <c r="E32" s="26">
        <v>189.35441</v>
      </c>
    </row>
    <row r="33" spans="1:5">
      <c r="A33" s="24" t="s">
        <v>265</v>
      </c>
      <c r="B33" s="25">
        <v>4.8828125E-4</v>
      </c>
      <c r="C33" s="24">
        <v>3</v>
      </c>
      <c r="D33" s="26">
        <f t="shared" si="0"/>
        <v>88.657836666666654</v>
      </c>
      <c r="E33" s="26">
        <v>265.97350999999998</v>
      </c>
    </row>
    <row r="34" spans="1:5">
      <c r="A34" s="24" t="s">
        <v>676</v>
      </c>
      <c r="B34" s="25">
        <v>3.2552083333333332E-4</v>
      </c>
      <c r="C34" s="24">
        <v>2</v>
      </c>
      <c r="D34" s="26">
        <f t="shared" si="0"/>
        <v>56.889800000000001</v>
      </c>
      <c r="E34" s="26">
        <v>113.7796</v>
      </c>
    </row>
    <row r="35" spans="1:5">
      <c r="A35" s="24" t="s">
        <v>38</v>
      </c>
      <c r="B35" s="25">
        <v>1.3020833333333333E-3</v>
      </c>
      <c r="C35" s="24">
        <v>8</v>
      </c>
      <c r="D35" s="26">
        <f t="shared" si="0"/>
        <v>20.5696566460715</v>
      </c>
      <c r="E35" s="26">
        <v>164.557253168572</v>
      </c>
    </row>
    <row r="36" spans="1:5">
      <c r="A36" s="24" t="s">
        <v>260</v>
      </c>
      <c r="B36" s="25">
        <v>1.6276041666666666E-4</v>
      </c>
      <c r="C36" s="24">
        <v>1</v>
      </c>
      <c r="D36" s="26">
        <f t="shared" si="0"/>
        <v>67.777799999999999</v>
      </c>
      <c r="E36" s="26">
        <v>67.777799999999999</v>
      </c>
    </row>
    <row r="37" spans="1:5">
      <c r="A37" s="24" t="s">
        <v>256</v>
      </c>
      <c r="B37" s="25">
        <v>3.2552083333333332E-4</v>
      </c>
      <c r="C37" s="24">
        <v>2</v>
      </c>
      <c r="D37" s="26">
        <f t="shared" si="0"/>
        <v>95.095367847411453</v>
      </c>
      <c r="E37" s="26">
        <v>190.19073569482291</v>
      </c>
    </row>
    <row r="38" spans="1:5">
      <c r="A38" s="24" t="s">
        <v>45</v>
      </c>
      <c r="B38" s="25">
        <v>3.2552083333333332E-4</v>
      </c>
      <c r="C38" s="24">
        <v>2</v>
      </c>
      <c r="D38" s="26">
        <f t="shared" si="0"/>
        <v>133.14981</v>
      </c>
      <c r="E38" s="26">
        <v>266.29962</v>
      </c>
    </row>
    <row r="39" spans="1:5">
      <c r="A39" s="24" t="s">
        <v>259</v>
      </c>
      <c r="B39" s="25">
        <v>4.150390625E-2</v>
      </c>
      <c r="C39" s="24">
        <v>255</v>
      </c>
      <c r="D39" s="26">
        <f t="shared" si="0"/>
        <v>90.212523960784296</v>
      </c>
      <c r="E39" s="26">
        <v>23004.193609999995</v>
      </c>
    </row>
    <row r="40" spans="1:5">
      <c r="A40" s="24" t="s">
        <v>255</v>
      </c>
      <c r="B40" s="25">
        <v>1.0416666666666666E-2</v>
      </c>
      <c r="C40" s="24">
        <v>64</v>
      </c>
      <c r="D40" s="26">
        <f t="shared" si="0"/>
        <v>48.601522683923704</v>
      </c>
      <c r="E40" s="26">
        <v>3110.4974517711171</v>
      </c>
    </row>
    <row r="41" spans="1:5" ht="15.75">
      <c r="A41" s="21" t="s">
        <v>1048</v>
      </c>
      <c r="B41" s="22">
        <v>1</v>
      </c>
      <c r="C41" s="21">
        <v>6144</v>
      </c>
      <c r="D41" s="23">
        <f t="shared" si="0"/>
        <v>81.656325661253064</v>
      </c>
      <c r="E41" s="23">
        <v>501696.46486273879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127_081826</vt:lpstr>
      <vt:lpstr>IMAGES</vt:lpstr>
      <vt:lpstr>REPORT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cp:lastPrinted>2026-07-30T12:05:04Z</cp:lastPrinted>
  <dcterms:created xsi:type="dcterms:W3CDTF">2026-04-28T07:13:54Z</dcterms:created>
  <dcterms:modified xsi:type="dcterms:W3CDTF">2026-09-08T13:45:53Z</dcterms:modified>
</cp:coreProperties>
</file>